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010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Matt/Desktop/"/>
    </mc:Choice>
  </mc:AlternateContent>
  <xr:revisionPtr revIDLastSave="0" documentId="8_{9E248567-4DDA-A540-9234-980F5714ED73}" xr6:coauthVersionLast="47" xr6:coauthVersionMax="47" xr10:uidLastSave="{00000000-0000-0000-0000-000000000000}"/>
  <bookViews>
    <workbookView xWindow="0" yWindow="500" windowWidth="28800" windowHeight="16480" activeTab="1" xr2:uid="{00000000-000D-0000-FFFF-FFFF00000000}"/>
  </bookViews>
  <sheets>
    <sheet name="1 technicke specifikacie" sheetId="1" r:id="rId1"/>
    <sheet name="2 cenova ponuka" sheetId="2" r:id="rId2"/>
  </sheets>
  <calcPr calcId="191029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" i="2" l="1"/>
  <c r="G8" i="2"/>
  <c r="G69" i="2"/>
  <c r="H4" i="2" l="1"/>
</calcChain>
</file>

<file path=xl/sharedStrings.xml><?xml version="1.0" encoding="utf-8"?>
<sst xmlns="http://schemas.openxmlformats.org/spreadsheetml/2006/main" count="257" uniqueCount="146">
  <si>
    <t>Názov (opis) požadovaného  tovaru</t>
  </si>
  <si>
    <t xml:space="preserve">Merná jednotka </t>
  </si>
  <si>
    <t>Množstvo</t>
  </si>
  <si>
    <t>Požadované parametre a charakteristiky</t>
  </si>
  <si>
    <t>Požadované hodnoty parametrov</t>
  </si>
  <si>
    <t>Poznámka</t>
  </si>
  <si>
    <t>ks</t>
  </si>
  <si>
    <t xml:space="preserve">Opis predmetu zákazky: </t>
  </si>
  <si>
    <t>Inteligentné obrábacie centrum s prvkami Priemyslu 4.0</t>
  </si>
  <si>
    <t>Riadenie obrábacieho procesu riadiacim systémom Heidenhain TNC640 alebo ekvivalentným</t>
  </si>
  <si>
    <t xml:space="preserve">Popis </t>
  </si>
  <si>
    <t xml:space="preserve">Pojazd v osi B - Výkyvná hlava s plynulým pohybom  </t>
  </si>
  <si>
    <t>360°</t>
  </si>
  <si>
    <r>
      <t>min. ±</t>
    </r>
    <r>
      <rPr>
        <sz val="12"/>
        <color theme="1"/>
        <rFont val="Calibri"/>
        <family val="2"/>
      </rPr>
      <t xml:space="preserve"> 105°</t>
    </r>
  </si>
  <si>
    <t xml:space="preserve">min. 45 / 45 / 45 </t>
  </si>
  <si>
    <t>Pojazd v osi X        [mm]</t>
  </si>
  <si>
    <t>Pojazd v osi Y        [mm]</t>
  </si>
  <si>
    <t>Pojazd v osi Z        [mm]</t>
  </si>
  <si>
    <t>Rýchloposuv v osi X / Y / Z       [m/min]</t>
  </si>
  <si>
    <t>Pracovný posuv v osi X / Y / Z  [m/min]</t>
  </si>
  <si>
    <t xml:space="preserve">min. 30 / 30 / 30 </t>
  </si>
  <si>
    <t>Trvalý výkon motora vretena (režim S1)    [kW]</t>
  </si>
  <si>
    <r>
      <t>Najvyššie otáčky vretena     [min</t>
    </r>
    <r>
      <rPr>
        <vertAlign val="superscript"/>
        <sz val="12"/>
        <color theme="1"/>
        <rFont val="Calibri"/>
        <family val="2"/>
        <charset val="238"/>
        <scheme val="minor"/>
      </rPr>
      <t>-1</t>
    </r>
    <r>
      <rPr>
        <sz val="12"/>
        <color theme="1"/>
        <rFont val="Calibri"/>
        <family val="2"/>
        <scheme val="minor"/>
      </rPr>
      <t>]</t>
    </r>
  </si>
  <si>
    <t>Upínanie nástroja</t>
  </si>
  <si>
    <t>áno</t>
  </si>
  <si>
    <t>Výkyvná hlava vretena, riadená os B</t>
  </si>
  <si>
    <t>Rozmer upínacej plochy stola    [mm]</t>
  </si>
  <si>
    <t>Priemer otočenia obrobku pre otočný stôl    [mm]</t>
  </si>
  <si>
    <t>Pojazd v osi C - Otočný stôl s plynulým pohybom</t>
  </si>
  <si>
    <t>Riadenie stroja:</t>
  </si>
  <si>
    <t>Rozsahy pojazdov:</t>
  </si>
  <si>
    <t>Vreteno:</t>
  </si>
  <si>
    <t>Upínanie obrobkov:</t>
  </si>
  <si>
    <t>Ďalšie požiadavky:</t>
  </si>
  <si>
    <t>Chladenie nástroja vonkajšie</t>
  </si>
  <si>
    <t>Vynášač triesok</t>
  </si>
  <si>
    <t>Dotyková obrobková sonda s bezdrôtovým prenosom dát</t>
  </si>
  <si>
    <t>Laserová sonda na meranie nástrojov</t>
  </si>
  <si>
    <t>Oplachovacia pištoľ</t>
  </si>
  <si>
    <t>Zakrytovanie stroja proti odlietajúcim trieskam a vystrekovaniu chladiacej kvapaliny</t>
  </si>
  <si>
    <t>Odsávanie hmly a pary z pracovného priestoru</t>
  </si>
  <si>
    <t>Ďalšie súčasti hodnoty obstarávaného zariadenia:</t>
  </si>
  <si>
    <t>Inštalácia a uvedenie stroja do prevádzky</t>
  </si>
  <si>
    <t>Vertikálne sústruženie:</t>
  </si>
  <si>
    <t>Deliaca stena pracovného priestoru a softvér pre kyvadlovú prevádzku v oboch častiach pracovného priestoru</t>
  </si>
  <si>
    <t>Pevný stôl s integrovaným NC sústružníckym stolom</t>
  </si>
  <si>
    <t>Rozmer priemeru integrovaného sústružníckeho otočného stola  [mm]</t>
  </si>
  <si>
    <t>Maximálne zaťaženie otočného stola pre frézovanie (os C) [kg]</t>
  </si>
  <si>
    <t>Maximálne zaťaženie otočného stola pre sústruženie          [kg]</t>
  </si>
  <si>
    <t>min. 500</t>
  </si>
  <si>
    <t>Horizontálne sústruženie:</t>
  </si>
  <si>
    <t>Rozmer priemeru horizontálneho sústružníckeho otočného stola  [mm]</t>
  </si>
  <si>
    <t>min. 380</t>
  </si>
  <si>
    <t>Maximálna hmotnosť obrobku pre sústruženie bez koníka   [kg]</t>
  </si>
  <si>
    <t>Maximálna hmotnosť obrobku pre sústruženie s koníkom    [kg]</t>
  </si>
  <si>
    <t>min. 630</t>
  </si>
  <si>
    <t>Priemer 3-čeľusťového skľučovadla pre horizontálne sústruženie a frézovanie   [mm]</t>
  </si>
  <si>
    <t>Hydraulický koník pre horizontálne sústruženie</t>
  </si>
  <si>
    <t>Support pre manuálnu vyvrtávaciu tyč s priemerom 100mm</t>
  </si>
  <si>
    <t>Support pre manuálnu vyvrtávaciu tyč s priemerom 80mm</t>
  </si>
  <si>
    <t>Automatická výmena vyvrtávacích tyčí</t>
  </si>
  <si>
    <t>Funkcia kalibrácie kinematiky stroja pomocou dotykovej sondy</t>
  </si>
  <si>
    <t>Inteligentné funkcie:</t>
  </si>
  <si>
    <t>Riešenie kybernetickej bezpečnosti technologického celku na ochranu funkcionality inteligentného systému pred bezpečnostnými a kybernetickými hrozbami. Zahŕňa aj tzv.firewall.</t>
  </si>
  <si>
    <t>Automatizácia výrobného procesu ako komplex súčastí technologického celku pre automatizovanú výrobu s minimalizáciou počtu upnutí jednotlivého dielu počas výroby, pre obmedzenie nutnosti ľudského zásahu pre manipuláciu s dielom počas viacprocesového obrábania.</t>
  </si>
  <si>
    <t>Ofukovacia pištoľ</t>
  </si>
  <si>
    <t>Dokumentácia stroja</t>
  </si>
  <si>
    <t>Riešenie kyberfyzikálneho systému ako prepojenie jednotlivých zariadení a riadiacich prvkov technologického celku za účelom vytvorenia systému inteligentnej výroby s minimalizáciou ručnej manipulácie s dielmi medzi jednotlivými procesmi obrábania. Systém zahŕňa aj rozhranie pre  teleservisné operácie so zabezpečeným vzdialeným prístupom k riadiacemu systému stroja, výrobnými a manipulačnými zariadeniami a webové rozhranie pre monitoring technologického celku v reálnom čase aj s historickými štatistikami.</t>
  </si>
  <si>
    <t>min. 80 kW</t>
  </si>
  <si>
    <t>Priame odmeriavanie polohy v osiach X, Y, Z</t>
  </si>
  <si>
    <t>Viacprocesové päťosé frézovacie centrum s pohyblivým stojanom s možnosťou vertikálneho aj horizontálneho sústruženia</t>
  </si>
  <si>
    <t>Rozmery stroja:</t>
  </si>
  <si>
    <t>Požadovaná výška stroja vrátane periférnych zariadení [mm]</t>
  </si>
  <si>
    <t>Požadovaná šírka stroja vrátane periférnych zariadení [mm]</t>
  </si>
  <si>
    <t>Požadovaná dĺžka stroja vrátane periférnych zariadení [mm]</t>
  </si>
  <si>
    <t>HSK-A100 (DIN69893) alebo ekvivalent</t>
  </si>
  <si>
    <t>Trvalý výkon motora pre vertikálne sústruženie (režim S1)  [kW]</t>
  </si>
  <si>
    <r>
      <t>Maximálne otáčky horizontálneho sústružníckeho stola    [min</t>
    </r>
    <r>
      <rPr>
        <sz val="12"/>
        <rFont val="Calibri (Body)"/>
      </rPr>
      <t>-1</t>
    </r>
    <r>
      <rPr>
        <sz val="12"/>
        <rFont val="Calibri"/>
        <family val="2"/>
        <scheme val="minor"/>
      </rPr>
      <t>]</t>
    </r>
  </si>
  <si>
    <t>min. 70 kW</t>
  </si>
  <si>
    <t>Vnútorné chladenie stredom vretena, tlak kvapaliny   [bar]</t>
  </si>
  <si>
    <r>
      <t xml:space="preserve">Elektronické ručné ovládacie koliesko </t>
    </r>
    <r>
      <rPr>
        <sz val="12"/>
        <rFont val="Calibri"/>
        <family val="2"/>
        <charset val="238"/>
        <scheme val="minor"/>
      </rPr>
      <t>bezdrôtové s rádiovým prenosom</t>
    </r>
  </si>
  <si>
    <t>min. 40 kW</t>
  </si>
  <si>
    <t>Trvalý výkon motora pre horizontálneho sústruženie (režim S1)  [kW]</t>
  </si>
  <si>
    <t xml:space="preserve">Maximálne otáčky sústružníckeho stola     [min-1] </t>
  </si>
  <si>
    <t>projekt</t>
  </si>
  <si>
    <t>Dovoz stroja: Nitrianska cesta 119, Nové Zámky</t>
  </si>
  <si>
    <t>Cenová ponuka</t>
  </si>
  <si>
    <t>Obchodné meno predkladateľa cenovej ponuky</t>
  </si>
  <si>
    <t>Sídlo predkladateľa ponuky</t>
  </si>
  <si>
    <t>Cena bez DPH</t>
  </si>
  <si>
    <t>DPH</t>
  </si>
  <si>
    <t>Cena s DPH</t>
  </si>
  <si>
    <t>Kontakt na predkladateľa ponuky</t>
  </si>
  <si>
    <t>Celková cena</t>
  </si>
  <si>
    <t>Zodpovedá cenová ponuka cenám obvyklým v danom mieste a čase?</t>
  </si>
  <si>
    <t>Dátum predloženia ponuky</t>
  </si>
  <si>
    <t>Platnosť ponuky do:</t>
  </si>
  <si>
    <t>prosím uveďte</t>
  </si>
  <si>
    <t>prosím uveďte v tvare meno, priezvisko, kontakt (tel. a/alebo email)</t>
  </si>
  <si>
    <t>Typové označenie alebo názov ponúkaného tovaru</t>
  </si>
  <si>
    <t>Obchodné meno výrobcu</t>
  </si>
  <si>
    <t>Parametre a charakteristiky ponúkaného tovaru</t>
  </si>
  <si>
    <t>Vložte hodnoty parametrov ponúkaného tovaru</t>
  </si>
  <si>
    <t>bez DPH</t>
  </si>
  <si>
    <t>s DPH</t>
  </si>
  <si>
    <t>prosím uveďte ÁNO / NIE</t>
  </si>
  <si>
    <r>
      <t xml:space="preserve">Dôležité: Predkladateľ cenovej ponuky vypĺňa všetky </t>
    </r>
    <r>
      <rPr>
        <sz val="12"/>
        <color rgb="FF00B050"/>
        <rFont val="Calibri (Body)"/>
      </rPr>
      <t>ZELENÉ</t>
    </r>
    <r>
      <rPr>
        <sz val="12"/>
        <color theme="1"/>
        <rFont val="Calibri"/>
        <family val="2"/>
        <scheme val="minor"/>
      </rPr>
      <t xml:space="preserve"> polia s uvedením typového označenia alebo názvu ponúkaného tovaru, výrobcu, ceny, hodnoty parametrov ponúkaného riešenia a poznámku (ak relevantné)</t>
    </r>
  </si>
  <si>
    <t>Názov logického celku:</t>
  </si>
  <si>
    <t>Automatické otváranie dverí</t>
  </si>
  <si>
    <t>Vyvažovací systém otočného stola (analýza nevyváženosti a výpočet protiváhy)</t>
  </si>
  <si>
    <t>Systém detekcie zalomeného nástroja</t>
  </si>
  <si>
    <t>Mazanie nástroja a obrobku olejovou hmlou počas obrábania (Mikromazanie - MQL)</t>
  </si>
  <si>
    <t>Riešenie kyberfyzikálneho systému ako prepojenie jednotlivých zariadení a riadiacich prvkov technologického celku za účelom vytvorenia systému inteligentnej výroby s minimalizáciou ručnej manipulácie s dielmi medzi jednotlivými procesmi obrábania. Systém zahŕňa aj rozhranie pre  teleservisné operácie so zabezpečeným vzdialeným prístupom k riadiacemu systému stroja, výrobnými a manipulačnými zariadeniami a webové rozhranie pre monitoring technologického celku v reálnom čase, aj s historickými štatistikami.</t>
  </si>
  <si>
    <t>Vodné hospodárstvo s bezobslužnou prevádzkou filtrácie reznej kvapaliny, vrátane aktívneho chladenia reznej kvapaliny</t>
  </si>
  <si>
    <t>Priame odmeriavanie polohy v osiach X, Y, Z lineárnymi pravítkami</t>
  </si>
  <si>
    <t>max. 4000</t>
  </si>
  <si>
    <t>max. 6500</t>
  </si>
  <si>
    <t>max. 12000</t>
  </si>
  <si>
    <t>min. 4000</t>
  </si>
  <si>
    <t>min. 1000</t>
  </si>
  <si>
    <t>min. 1200</t>
  </si>
  <si>
    <t>min. 12000</t>
  </si>
  <si>
    <t>min. 4500 x 1100</t>
  </si>
  <si>
    <t>min. 1300</t>
  </si>
  <si>
    <t>min. 1500</t>
  </si>
  <si>
    <t>min. 2000</t>
  </si>
  <si>
    <t>min. 1050</t>
  </si>
  <si>
    <t>Výška stroja vrátane periférnych zariadení [mm]</t>
  </si>
  <si>
    <t>Šírka stroja vrátane periférnych zariadení [mm]</t>
  </si>
  <si>
    <t>Dĺžka stroja vrátane periférnych zariadení [mm]</t>
  </si>
  <si>
    <t>Hydraulická luneta pre horizontálne sústruženie</t>
  </si>
  <si>
    <t>Antikolízny systém pre riadenie a kontrolu kolízií</t>
  </si>
  <si>
    <t xml:space="preserve">Kamery v pracovnom priestore stroja s možnosťou zobrazenia v riadiacom systéme, aj pre vzdialený prístup. </t>
  </si>
  <si>
    <t>Motory osí X, Y, Z chladené kvapalinou</t>
  </si>
  <si>
    <t>Automatická výmena nástrojov so zásobníkom nástrojov na počet [ks]</t>
  </si>
  <si>
    <t>Rotačné náhľadové okienko pre možnosť náhľadu do oboch častí pracovného priestoru počas kyvadlového obrábania s chladiacou kvapalinou; počet   [ks]</t>
  </si>
  <si>
    <t>Funkcia digitálneho dvojčaťa ako rozšírený antikolízny systém pre obmedzenie deštruktívnych následkov kolízií súčastí stroja v pracovnom priestore</t>
  </si>
  <si>
    <r>
      <t>Najvyššie otáčky vretena     [min</t>
    </r>
    <r>
      <rPr>
        <vertAlign val="superscript"/>
        <sz val="12"/>
        <color theme="1"/>
        <rFont val="Calibri"/>
        <family val="2"/>
        <charset val="238"/>
        <scheme val="minor"/>
      </rPr>
      <t>-1</t>
    </r>
    <r>
      <rPr>
        <sz val="12"/>
        <color theme="1"/>
        <rFont val="Calibri"/>
        <family val="2"/>
        <scheme val="minor"/>
      </rPr>
      <t>]</t>
    </r>
  </si>
  <si>
    <r>
      <t>Maximálne otáčky horizontálneho sústružníckeho stola    [min</t>
    </r>
    <r>
      <rPr>
        <sz val="12"/>
        <color theme="1"/>
        <rFont val="Calibri (Body)"/>
      </rPr>
      <t>-1</t>
    </r>
    <r>
      <rPr>
        <sz val="12"/>
        <color theme="1"/>
        <rFont val="Calibri"/>
        <family val="2"/>
        <scheme val="minor"/>
      </rPr>
      <t>]</t>
    </r>
  </si>
  <si>
    <r>
      <t xml:space="preserve">Vnútorné chladenie </t>
    </r>
    <r>
      <rPr>
        <sz val="12"/>
        <color theme="1"/>
        <rFont val="Calibri"/>
        <family val="2"/>
        <charset val="238"/>
        <scheme val="minor"/>
      </rPr>
      <t>nástroja</t>
    </r>
    <r>
      <rPr>
        <sz val="12"/>
        <color theme="1"/>
        <rFont val="Calibri"/>
        <family val="2"/>
        <scheme val="minor"/>
      </rPr>
      <t xml:space="preserve"> stredom vretena, tlak kvapaliny   [bar]</t>
    </r>
  </si>
  <si>
    <r>
      <t xml:space="preserve">Automatická výmena nástrojov, so zásobníkom nástrojov </t>
    </r>
    <r>
      <rPr>
        <sz val="12"/>
        <color theme="1"/>
        <rFont val="Calibri (Body)"/>
      </rPr>
      <t>v počte [ks]</t>
    </r>
  </si>
  <si>
    <r>
      <t xml:space="preserve">Elektronické ručné ovládacie koliesko </t>
    </r>
    <r>
      <rPr>
        <sz val="12"/>
        <color theme="1"/>
        <rFont val="Calibri"/>
        <family val="2"/>
        <charset val="238"/>
        <scheme val="minor"/>
      </rPr>
      <t>bezdrôtové s rádiovým prenosom</t>
    </r>
  </si>
  <si>
    <t>áno, min. 80  ks</t>
  </si>
  <si>
    <t>áno;  min. 2 ks</t>
  </si>
  <si>
    <t>áno, min. 70 bar</t>
  </si>
  <si>
    <t>30. 5. 2022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</si>
</sst>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[$€-2]\ * #,##0.00_-;\-[$€-2]\ * #,##0.00_-;_-[$€-2]\ * &quot;-&quot;??_-;_-@_-"/>
  </numFmts>
  <fonts count="16" x14ac:knownFonts="1">
    <font>
      <sz val="12"/>
      <color theme="1"/>
      <name val="Calibri"/>
      <family val="2"/>
      <scheme val="minor"/>
    </font>
    <font>
      <b/>
      <sz val="16"/>
      <color theme="0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b/>
      <sz val="20"/>
      <color theme="0"/>
      <name val="Calibri"/>
      <family val="2"/>
      <scheme val="minor"/>
    </font>
    <font>
      <sz val="20"/>
      <color theme="0"/>
      <name val="Calibri"/>
      <family val="2"/>
      <scheme val="minor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charset val="238"/>
    </font>
    <font>
      <sz val="12"/>
      <color theme="1"/>
      <name val="Calibri"/>
      <family val="2"/>
    </font>
    <font>
      <vertAlign val="superscript"/>
      <sz val="12"/>
      <color theme="1"/>
      <name val="Calibri"/>
      <family val="2"/>
      <charset val="238"/>
      <scheme val="minor"/>
    </font>
    <font>
      <sz val="12"/>
      <name val="Calibri"/>
      <family val="2"/>
      <scheme val="minor"/>
    </font>
    <font>
      <sz val="12"/>
      <name val="Calibri"/>
      <family val="2"/>
      <charset val="238"/>
      <scheme val="minor"/>
    </font>
    <font>
      <sz val="12"/>
      <name val="Calibri (Body)"/>
    </font>
    <font>
      <sz val="12"/>
      <color rgb="FF00B050"/>
      <name val="Calibri (Body)"/>
    </font>
    <font>
      <sz val="12"/>
      <color theme="1"/>
      <name val="Calibri"/>
      <family val="2"/>
      <charset val="238"/>
      <scheme val="minor"/>
    </font>
    <font>
      <sz val="12"/>
      <color theme="1"/>
      <name val="Calibri (Body)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/>
        <bgColor indexed="64"/>
      </patternFill>
    </fill>
  </fills>
  <borders count="4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36">
    <xf numFmtId="0" fontId="0" fillId="0" borderId="0" xfId="0"/>
    <xf numFmtId="0" fontId="3" fillId="2" borderId="7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6" fillId="0" borderId="0" xfId="0" applyFont="1"/>
    <xf numFmtId="0" fontId="0" fillId="0" borderId="11" xfId="0" applyBorder="1" applyAlignment="1">
      <alignment vertical="top" wrapText="1"/>
    </xf>
    <xf numFmtId="0" fontId="0" fillId="0" borderId="0" xfId="0" applyAlignment="1">
      <alignment horizontal="center"/>
    </xf>
    <xf numFmtId="0" fontId="0" fillId="0" borderId="14" xfId="0" applyBorder="1" applyAlignment="1">
      <alignment vertical="top" wrapText="1"/>
    </xf>
    <xf numFmtId="0" fontId="0" fillId="0" borderId="17" xfId="0" applyBorder="1" applyAlignment="1">
      <alignment vertical="top" wrapText="1"/>
    </xf>
    <xf numFmtId="0" fontId="0" fillId="0" borderId="20" xfId="0" applyBorder="1" applyAlignment="1">
      <alignment vertical="top" wrapText="1"/>
    </xf>
    <xf numFmtId="0" fontId="0" fillId="0" borderId="23" xfId="0" applyBorder="1" applyAlignment="1">
      <alignment vertical="top" wrapText="1"/>
    </xf>
    <xf numFmtId="0" fontId="0" fillId="0" borderId="14" xfId="0" applyBorder="1"/>
    <xf numFmtId="0" fontId="10" fillId="0" borderId="14" xfId="0" applyFont="1" applyBorder="1" applyAlignment="1">
      <alignment vertical="top" wrapText="1"/>
    </xf>
    <xf numFmtId="0" fontId="0" fillId="0" borderId="14" xfId="0" applyBorder="1" applyAlignment="1">
      <alignment vertical="center" wrapText="1"/>
    </xf>
    <xf numFmtId="0" fontId="11" fillId="0" borderId="14" xfId="0" applyFont="1" applyBorder="1"/>
    <xf numFmtId="0" fontId="10" fillId="0" borderId="14" xfId="0" applyFont="1" applyBorder="1" applyAlignment="1">
      <alignment vertical="top"/>
    </xf>
    <xf numFmtId="0" fontId="10" fillId="0" borderId="14" xfId="0" applyFont="1" applyBorder="1"/>
    <xf numFmtId="0" fontId="10" fillId="0" borderId="14" xfId="0" applyFont="1" applyFill="1" applyBorder="1" applyAlignment="1">
      <alignment vertical="top"/>
    </xf>
    <xf numFmtId="0" fontId="0" fillId="0" borderId="14" xfId="0" applyFill="1" applyBorder="1" applyAlignment="1">
      <alignment vertical="top"/>
    </xf>
    <xf numFmtId="0" fontId="11" fillId="0" borderId="14" xfId="0" applyFont="1" applyFill="1" applyBorder="1" applyAlignment="1">
      <alignment vertical="top" wrapText="1"/>
    </xf>
    <xf numFmtId="0" fontId="0" fillId="0" borderId="14" xfId="0" applyBorder="1" applyAlignment="1">
      <alignment vertical="top"/>
    </xf>
    <xf numFmtId="0" fontId="3" fillId="2" borderId="8" xfId="0" applyFont="1" applyFill="1" applyBorder="1" applyAlignment="1">
      <alignment horizontal="center" vertical="center" wrapText="1"/>
    </xf>
    <xf numFmtId="0" fontId="0" fillId="0" borderId="12" xfId="0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15" xfId="0" applyBorder="1" applyAlignment="1">
      <alignment horizontal="center" vertical="top"/>
    </xf>
    <xf numFmtId="0" fontId="7" fillId="0" borderId="15" xfId="0" applyFont="1" applyBorder="1" applyAlignment="1">
      <alignment horizontal="center" vertical="top"/>
    </xf>
    <xf numFmtId="0" fontId="0" fillId="0" borderId="24" xfId="0" applyBorder="1" applyAlignment="1">
      <alignment horizontal="center" vertical="top"/>
    </xf>
    <xf numFmtId="0" fontId="10" fillId="0" borderId="24" xfId="0" applyFont="1" applyFill="1" applyBorder="1" applyAlignment="1">
      <alignment horizontal="center" vertical="top"/>
    </xf>
    <xf numFmtId="0" fontId="0" fillId="0" borderId="15" xfId="0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10" fillId="0" borderId="24" xfId="0" applyFont="1" applyBorder="1" applyAlignment="1">
      <alignment horizontal="center" vertical="top"/>
    </xf>
    <xf numFmtId="0" fontId="0" fillId="0" borderId="24" xfId="0" applyBorder="1" applyAlignment="1">
      <alignment horizontal="center" vertical="center"/>
    </xf>
    <xf numFmtId="0" fontId="0" fillId="0" borderId="18" xfId="0" applyBorder="1" applyAlignment="1">
      <alignment horizontal="center" vertical="top"/>
    </xf>
    <xf numFmtId="0" fontId="10" fillId="0" borderId="24" xfId="0" applyFont="1" applyFill="1" applyBorder="1" applyAlignment="1">
      <alignment horizontal="center" vertical="top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9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top"/>
    </xf>
    <xf numFmtId="0" fontId="0" fillId="3" borderId="15" xfId="0" applyFill="1" applyBorder="1" applyAlignment="1">
      <alignment horizontal="center"/>
    </xf>
    <xf numFmtId="0" fontId="0" fillId="0" borderId="13" xfId="0" applyBorder="1"/>
    <xf numFmtId="0" fontId="0" fillId="0" borderId="15" xfId="0" applyBorder="1"/>
    <xf numFmtId="164" fontId="0" fillId="0" borderId="16" xfId="0" applyNumberFormat="1" applyBorder="1"/>
    <xf numFmtId="164" fontId="0" fillId="0" borderId="18" xfId="0" applyNumberFormat="1" applyBorder="1"/>
    <xf numFmtId="0" fontId="0" fillId="0" borderId="42" xfId="0" applyBorder="1"/>
    <xf numFmtId="0" fontId="0" fillId="0" borderId="42" xfId="0" applyBorder="1" applyAlignment="1">
      <alignment horizontal="center"/>
    </xf>
    <xf numFmtId="0" fontId="0" fillId="3" borderId="46" xfId="0" applyFill="1" applyBorder="1" applyAlignment="1">
      <alignment horizontal="center"/>
    </xf>
    <xf numFmtId="0" fontId="0" fillId="3" borderId="44" xfId="0" applyFill="1" applyBorder="1" applyAlignment="1">
      <alignment horizontal="center"/>
    </xf>
    <xf numFmtId="0" fontId="10" fillId="0" borderId="23" xfId="0" applyFont="1" applyBorder="1" applyAlignment="1">
      <alignment vertical="top" wrapText="1"/>
    </xf>
    <xf numFmtId="0" fontId="0" fillId="0" borderId="11" xfId="0" applyBorder="1" applyAlignment="1">
      <alignment vertical="center" wrapText="1"/>
    </xf>
    <xf numFmtId="0" fontId="0" fillId="0" borderId="9" xfId="0" applyBorder="1" applyAlignment="1">
      <alignment horizontal="center" vertical="center"/>
    </xf>
    <xf numFmtId="0" fontId="0" fillId="3" borderId="12" xfId="0" applyFill="1" applyBorder="1" applyAlignment="1">
      <alignment horizontal="center" vertical="center"/>
    </xf>
    <xf numFmtId="0" fontId="0" fillId="3" borderId="21" xfId="0" applyFill="1" applyBorder="1" applyAlignment="1">
      <alignment horizontal="center" vertical="center"/>
    </xf>
    <xf numFmtId="0" fontId="0" fillId="3" borderId="15" xfId="0" applyFill="1" applyBorder="1" applyAlignment="1">
      <alignment horizontal="center" vertical="top"/>
    </xf>
    <xf numFmtId="0" fontId="7" fillId="3" borderId="15" xfId="0" applyFont="1" applyFill="1" applyBorder="1" applyAlignment="1">
      <alignment horizontal="center" vertical="top"/>
    </xf>
    <xf numFmtId="0" fontId="0" fillId="3" borderId="24" xfId="0" applyFill="1" applyBorder="1" applyAlignment="1">
      <alignment horizontal="center" vertical="top"/>
    </xf>
    <xf numFmtId="0" fontId="10" fillId="3" borderId="24" xfId="0" applyFont="1" applyFill="1" applyBorder="1" applyAlignment="1">
      <alignment horizontal="center" vertical="top" wrapText="1"/>
    </xf>
    <xf numFmtId="0" fontId="10" fillId="3" borderId="15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top"/>
    </xf>
    <xf numFmtId="0" fontId="0" fillId="3" borderId="24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top"/>
    </xf>
    <xf numFmtId="0" fontId="1" fillId="5" borderId="4" xfId="0" applyFont="1" applyFill="1" applyBorder="1" applyAlignment="1">
      <alignment horizontal="center" vertical="center"/>
    </xf>
    <xf numFmtId="0" fontId="10" fillId="0" borderId="14" xfId="0" applyFont="1" applyFill="1" applyBorder="1" applyAlignment="1">
      <alignment vertical="top" wrapText="1"/>
    </xf>
    <xf numFmtId="0" fontId="0" fillId="0" borderId="24" xfId="0" applyFont="1" applyFill="1" applyBorder="1" applyAlignment="1">
      <alignment horizontal="center" vertical="top" wrapText="1"/>
    </xf>
    <xf numFmtId="0" fontId="0" fillId="0" borderId="24" xfId="0" applyFont="1" applyFill="1" applyBorder="1" applyAlignment="1">
      <alignment horizontal="center" vertical="top"/>
    </xf>
    <xf numFmtId="0" fontId="0" fillId="0" borderId="14" xfId="0" applyFont="1" applyFill="1" applyBorder="1" applyAlignment="1">
      <alignment vertical="top"/>
    </xf>
    <xf numFmtId="0" fontId="0" fillId="0" borderId="15" xfId="0" applyFont="1" applyFill="1" applyBorder="1" applyAlignment="1">
      <alignment horizontal="center" vertical="top"/>
    </xf>
    <xf numFmtId="0" fontId="7" fillId="0" borderId="15" xfId="0" applyFont="1" applyFill="1" applyBorder="1" applyAlignment="1">
      <alignment horizontal="center" vertical="top"/>
    </xf>
    <xf numFmtId="0" fontId="0" fillId="0" borderId="23" xfId="0" applyFont="1" applyFill="1" applyBorder="1" applyAlignment="1">
      <alignment vertical="top" wrapText="1"/>
    </xf>
    <xf numFmtId="0" fontId="14" fillId="0" borderId="14" xfId="0" applyFont="1" applyFill="1" applyBorder="1"/>
    <xf numFmtId="0" fontId="0" fillId="0" borderId="15" xfId="0" applyFont="1" applyFill="1" applyBorder="1" applyAlignment="1">
      <alignment horizontal="center"/>
    </xf>
    <xf numFmtId="0" fontId="0" fillId="0" borderId="14" xfId="0" applyFont="1" applyFill="1" applyBorder="1"/>
    <xf numFmtId="0" fontId="0" fillId="0" borderId="24" xfId="0" applyFont="1" applyFill="1" applyBorder="1" applyAlignment="1">
      <alignment horizontal="center" vertical="center"/>
    </xf>
    <xf numFmtId="0" fontId="0" fillId="0" borderId="14" xfId="0" applyFont="1" applyFill="1" applyBorder="1" applyAlignment="1">
      <alignment vertical="top" wrapText="1"/>
    </xf>
    <xf numFmtId="0" fontId="5" fillId="5" borderId="1" xfId="0" applyFont="1" applyFill="1" applyBorder="1" applyAlignment="1">
      <alignment horizontal="center" vertical="center" wrapText="1"/>
    </xf>
    <xf numFmtId="0" fontId="4" fillId="5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3" fillId="2" borderId="8" xfId="0" applyFont="1" applyFill="1" applyBorder="1" applyAlignment="1">
      <alignment horizontal="center" vertical="center" wrapText="1"/>
    </xf>
    <xf numFmtId="0" fontId="0" fillId="0" borderId="11" xfId="0" applyBorder="1" applyAlignment="1">
      <alignment vertical="top"/>
    </xf>
    <xf numFmtId="0" fontId="0" fillId="0" borderId="7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9" xfId="0" applyBorder="1" applyAlignment="1">
      <alignment horizontal="center" vertical="top" wrapText="1"/>
    </xf>
    <xf numFmtId="0" fontId="0" fillId="0" borderId="22" xfId="0" applyBorder="1" applyAlignment="1">
      <alignment horizontal="center" vertical="top" wrapText="1"/>
    </xf>
    <xf numFmtId="0" fontId="0" fillId="0" borderId="29" xfId="0" applyBorder="1" applyAlignment="1">
      <alignment horizontal="center" vertical="top" wrapText="1"/>
    </xf>
    <xf numFmtId="0" fontId="0" fillId="0" borderId="27" xfId="0" applyBorder="1" applyAlignment="1">
      <alignment horizontal="center" vertical="top" wrapText="1"/>
    </xf>
    <xf numFmtId="0" fontId="0" fillId="0" borderId="30" xfId="0" applyBorder="1" applyAlignment="1">
      <alignment horizontal="center" vertical="top" wrapText="1"/>
    </xf>
    <xf numFmtId="0" fontId="0" fillId="0" borderId="25" xfId="0" applyBorder="1" applyAlignment="1">
      <alignment horizontal="center" vertical="top" wrapText="1"/>
    </xf>
    <xf numFmtId="0" fontId="0" fillId="0" borderId="31" xfId="0" applyBorder="1" applyAlignment="1">
      <alignment horizontal="center" vertical="top" wrapText="1"/>
    </xf>
    <xf numFmtId="0" fontId="0" fillId="0" borderId="32" xfId="0" applyBorder="1" applyAlignment="1">
      <alignment horizontal="center" vertical="top" wrapText="1"/>
    </xf>
    <xf numFmtId="0" fontId="0" fillId="0" borderId="33" xfId="0" applyBorder="1" applyAlignment="1">
      <alignment horizontal="center" vertical="top" wrapText="1"/>
    </xf>
    <xf numFmtId="0" fontId="0" fillId="0" borderId="8" xfId="0" applyBorder="1" applyAlignment="1">
      <alignment horizontal="center" vertical="top"/>
    </xf>
    <xf numFmtId="0" fontId="0" fillId="0" borderId="5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23" xfId="0" applyBorder="1" applyAlignment="1">
      <alignment horizontal="center" vertical="top"/>
    </xf>
    <xf numFmtId="0" fontId="0" fillId="0" borderId="34" xfId="0" applyBorder="1" applyAlignment="1">
      <alignment horizontal="center" vertical="top"/>
    </xf>
    <xf numFmtId="0" fontId="0" fillId="0" borderId="27" xfId="0" applyBorder="1" applyAlignment="1">
      <alignment horizontal="left" vertical="top"/>
    </xf>
    <xf numFmtId="0" fontId="0" fillId="0" borderId="30" xfId="0" applyBorder="1" applyAlignment="1">
      <alignment horizontal="left" vertical="top"/>
    </xf>
    <xf numFmtId="0" fontId="0" fillId="0" borderId="25" xfId="0" applyBorder="1" applyAlignment="1">
      <alignment horizontal="left" vertical="top"/>
    </xf>
    <xf numFmtId="0" fontId="0" fillId="0" borderId="31" xfId="0" applyBorder="1" applyAlignment="1">
      <alignment horizontal="left" vertical="top"/>
    </xf>
    <xf numFmtId="0" fontId="0" fillId="0" borderId="28" xfId="0" applyBorder="1" applyAlignment="1">
      <alignment horizontal="left" vertical="top"/>
    </xf>
    <xf numFmtId="0" fontId="0" fillId="0" borderId="35" xfId="0" applyBorder="1" applyAlignment="1">
      <alignment horizontal="left" vertical="top"/>
    </xf>
    <xf numFmtId="0" fontId="5" fillId="5" borderId="2" xfId="0" applyFont="1" applyFill="1" applyBorder="1" applyAlignment="1">
      <alignment horizontal="center" vertical="center" wrapText="1"/>
    </xf>
    <xf numFmtId="0" fontId="0" fillId="3" borderId="7" xfId="0" applyFill="1" applyBorder="1" applyAlignment="1">
      <alignment horizontal="center" vertical="top" wrapText="1"/>
    </xf>
    <xf numFmtId="0" fontId="0" fillId="3" borderId="4" xfId="0" applyFill="1" applyBorder="1" applyAlignment="1">
      <alignment horizontal="center" vertical="top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0" fillId="3" borderId="43" xfId="0" applyFill="1" applyBorder="1" applyAlignment="1">
      <alignment horizontal="center" vertical="center"/>
    </xf>
    <xf numFmtId="0" fontId="0" fillId="3" borderId="40" xfId="0" applyFill="1" applyBorder="1" applyAlignment="1">
      <alignment horizontal="center" vertical="center"/>
    </xf>
    <xf numFmtId="0" fontId="0" fillId="0" borderId="27" xfId="0" applyBorder="1" applyAlignment="1">
      <alignment horizontal="left" vertical="top" wrapText="1"/>
    </xf>
    <xf numFmtId="0" fontId="0" fillId="0" borderId="25" xfId="0" applyBorder="1" applyAlignment="1">
      <alignment horizontal="left" vertical="top" wrapText="1"/>
    </xf>
    <xf numFmtId="0" fontId="0" fillId="0" borderId="28" xfId="0" applyBorder="1" applyAlignment="1">
      <alignment horizontal="left" vertical="top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39" xfId="0" applyBorder="1" applyAlignment="1">
      <alignment horizontal="center" vertical="top" wrapText="1"/>
    </xf>
    <xf numFmtId="164" fontId="0" fillId="0" borderId="8" xfId="0" applyNumberFormat="1" applyBorder="1" applyAlignment="1">
      <alignment horizontal="center" vertical="top"/>
    </xf>
    <xf numFmtId="164" fontId="0" fillId="0" borderId="5" xfId="0" applyNumberFormat="1" applyBorder="1" applyAlignment="1">
      <alignment horizontal="center" vertical="top"/>
    </xf>
    <xf numFmtId="0" fontId="0" fillId="3" borderId="43" xfId="0" applyFill="1" applyBorder="1" applyAlignment="1">
      <alignment horizontal="center" vertical="top"/>
    </xf>
    <xf numFmtId="0" fontId="0" fillId="3" borderId="44" xfId="0" applyFill="1" applyBorder="1" applyAlignment="1">
      <alignment horizontal="center" vertical="top"/>
    </xf>
    <xf numFmtId="0" fontId="0" fillId="3" borderId="13" xfId="0" applyFill="1" applyBorder="1" applyAlignment="1">
      <alignment horizontal="center" vertical="top" wrapText="1"/>
    </xf>
    <xf numFmtId="0" fontId="0" fillId="3" borderId="14" xfId="0" applyFill="1" applyBorder="1" applyAlignment="1">
      <alignment horizontal="center" vertical="top" wrapText="1"/>
    </xf>
    <xf numFmtId="0" fontId="0" fillId="3" borderId="15" xfId="0" applyFill="1" applyBorder="1" applyAlignment="1">
      <alignment horizontal="center" vertical="top" wrapText="1"/>
    </xf>
    <xf numFmtId="0" fontId="0" fillId="3" borderId="16" xfId="0" applyFill="1" applyBorder="1" applyAlignment="1">
      <alignment horizontal="center" vertical="top" wrapText="1"/>
    </xf>
    <xf numFmtId="0" fontId="0" fillId="3" borderId="17" xfId="0" applyFill="1" applyBorder="1" applyAlignment="1">
      <alignment horizontal="center" vertical="top" wrapText="1"/>
    </xf>
    <xf numFmtId="0" fontId="0" fillId="3" borderId="18" xfId="0" applyFill="1" applyBorder="1" applyAlignment="1">
      <alignment horizontal="center" vertical="top" wrapText="1"/>
    </xf>
    <xf numFmtId="164" fontId="0" fillId="0" borderId="34" xfId="0" applyNumberFormat="1" applyBorder="1" applyAlignment="1">
      <alignment horizontal="center" vertical="top"/>
    </xf>
    <xf numFmtId="0" fontId="0" fillId="4" borderId="45" xfId="0" applyFill="1" applyBorder="1" applyAlignment="1">
      <alignment horizontal="left"/>
    </xf>
    <xf numFmtId="0" fontId="0" fillId="4" borderId="41" xfId="0" applyFill="1" applyBorder="1" applyAlignment="1">
      <alignment horizontal="left"/>
    </xf>
    <xf numFmtId="0" fontId="1" fillId="5" borderId="47" xfId="0" applyFont="1" applyFill="1" applyBorder="1" applyAlignment="1">
      <alignment horizontal="center" vertical="center"/>
    </xf>
    <xf numFmtId="0" fontId="1" fillId="5" borderId="38" xfId="0" applyFont="1" applyFill="1" applyBorder="1" applyAlignment="1">
      <alignment horizontal="center" vertical="center"/>
    </xf>
    <xf numFmtId="164" fontId="0" fillId="3" borderId="8" xfId="0" applyNumberFormat="1" applyFill="1" applyBorder="1" applyAlignment="1">
      <alignment horizontal="center" vertical="top"/>
    </xf>
    <xf numFmtId="164" fontId="0" fillId="3" borderId="5" xfId="0" applyNumberFormat="1" applyFill="1" applyBorder="1" applyAlignment="1">
      <alignment horizontal="center" vertical="top"/>
    </xf>
    <xf numFmtId="0" fontId="0" fillId="3" borderId="8" xfId="0" applyFill="1" applyBorder="1" applyAlignment="1">
      <alignment horizontal="center" vertical="top" wrapText="1"/>
    </xf>
    <xf numFmtId="0" fontId="0" fillId="3" borderId="5" xfId="0" applyFill="1" applyBorder="1" applyAlignment="1">
      <alignment horizontal="center" vertical="top" wrapText="1"/>
    </xf>
    <xf numFmtId="0" fontId="0" fillId="3" borderId="34" xfId="0" applyFill="1" applyBorder="1" applyAlignment="1">
      <alignment horizontal="center" vertical="top" wrapText="1"/>
    </xf>
    <xf numFmtId="164" fontId="0" fillId="3" borderId="34" xfId="0" applyNumberForma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67"/>
  <sheetViews>
    <sheetView topLeftCell="A60" workbookViewId="0">
      <selection activeCell="A4" sqref="A4:A64"/>
    </sheetView>
  </sheetViews>
  <sheetFormatPr baseColWidth="10" defaultColWidth="11" defaultRowHeight="16" x14ac:dyDescent="0.2"/>
  <cols>
    <col min="1" max="1" width="37.33203125" customWidth="1"/>
    <col min="2" max="2" width="10.5" customWidth="1"/>
    <col min="3" max="3" width="11.83203125" customWidth="1"/>
    <col min="4" max="4" width="20" customWidth="1"/>
    <col min="5" max="5" width="4.6640625" customWidth="1"/>
    <col min="6" max="6" width="58.6640625" customWidth="1"/>
    <col min="7" max="7" width="25.33203125" style="5" customWidth="1"/>
  </cols>
  <sheetData>
    <row r="1" spans="1:7" s="3" customFormat="1" ht="26" x14ac:dyDescent="0.3">
      <c r="A1" s="72" t="s">
        <v>7</v>
      </c>
      <c r="B1" s="73"/>
      <c r="C1" s="73"/>
      <c r="D1" s="73"/>
      <c r="E1" s="73"/>
      <c r="F1" s="73"/>
      <c r="G1" s="74"/>
    </row>
    <row r="2" spans="1:7" ht="22" thickBot="1" x14ac:dyDescent="0.25">
      <c r="A2" s="59" t="s">
        <v>107</v>
      </c>
      <c r="B2" s="75" t="s">
        <v>8</v>
      </c>
      <c r="C2" s="75"/>
      <c r="D2" s="75"/>
      <c r="E2" s="75"/>
      <c r="F2" s="75"/>
      <c r="G2" s="76"/>
    </row>
    <row r="3" spans="1:7" ht="41" thickBot="1" x14ac:dyDescent="0.25">
      <c r="A3" s="1" t="s">
        <v>0</v>
      </c>
      <c r="B3" s="20" t="s">
        <v>1</v>
      </c>
      <c r="C3" s="20" t="s">
        <v>2</v>
      </c>
      <c r="D3" s="77" t="s">
        <v>10</v>
      </c>
      <c r="E3" s="77"/>
      <c r="F3" s="20" t="s">
        <v>3</v>
      </c>
      <c r="G3" s="2" t="s">
        <v>4</v>
      </c>
    </row>
    <row r="4" spans="1:7" ht="34" customHeight="1" x14ac:dyDescent="0.2">
      <c r="A4" s="79" t="s">
        <v>70</v>
      </c>
      <c r="B4" s="90" t="s">
        <v>6</v>
      </c>
      <c r="C4" s="90">
        <v>1</v>
      </c>
      <c r="D4" s="78" t="s">
        <v>29</v>
      </c>
      <c r="E4" s="78"/>
      <c r="F4" s="4" t="s">
        <v>9</v>
      </c>
      <c r="G4" s="21" t="s">
        <v>24</v>
      </c>
    </row>
    <row r="5" spans="1:7" ht="17" x14ac:dyDescent="0.2">
      <c r="A5" s="80"/>
      <c r="B5" s="91"/>
      <c r="C5" s="91"/>
      <c r="D5" s="95" t="s">
        <v>71</v>
      </c>
      <c r="E5" s="96"/>
      <c r="F5" s="8" t="s">
        <v>72</v>
      </c>
      <c r="G5" s="22" t="s">
        <v>115</v>
      </c>
    </row>
    <row r="6" spans="1:7" ht="17" x14ac:dyDescent="0.2">
      <c r="A6" s="80"/>
      <c r="B6" s="91"/>
      <c r="C6" s="91"/>
      <c r="D6" s="97"/>
      <c r="E6" s="98"/>
      <c r="F6" s="8" t="s">
        <v>73</v>
      </c>
      <c r="G6" s="22" t="s">
        <v>116</v>
      </c>
    </row>
    <row r="7" spans="1:7" ht="17" x14ac:dyDescent="0.2">
      <c r="A7" s="80"/>
      <c r="B7" s="91"/>
      <c r="C7" s="91"/>
      <c r="D7" s="99"/>
      <c r="E7" s="100"/>
      <c r="F7" s="8" t="s">
        <v>74</v>
      </c>
      <c r="G7" s="22" t="s">
        <v>117</v>
      </c>
    </row>
    <row r="8" spans="1:7" x14ac:dyDescent="0.2">
      <c r="A8" s="80"/>
      <c r="B8" s="91"/>
      <c r="C8" s="91"/>
      <c r="D8" s="95" t="s">
        <v>30</v>
      </c>
      <c r="E8" s="96"/>
      <c r="F8" s="63" t="s">
        <v>15</v>
      </c>
      <c r="G8" s="64" t="s">
        <v>118</v>
      </c>
    </row>
    <row r="9" spans="1:7" x14ac:dyDescent="0.2">
      <c r="A9" s="80"/>
      <c r="B9" s="91"/>
      <c r="C9" s="91"/>
      <c r="D9" s="97"/>
      <c r="E9" s="98"/>
      <c r="F9" s="63" t="s">
        <v>16</v>
      </c>
      <c r="G9" s="64" t="s">
        <v>126</v>
      </c>
    </row>
    <row r="10" spans="1:7" x14ac:dyDescent="0.2">
      <c r="A10" s="80"/>
      <c r="B10" s="91"/>
      <c r="C10" s="91"/>
      <c r="D10" s="97"/>
      <c r="E10" s="98"/>
      <c r="F10" s="63" t="s">
        <v>17</v>
      </c>
      <c r="G10" s="64" t="s">
        <v>120</v>
      </c>
    </row>
    <row r="11" spans="1:7" x14ac:dyDescent="0.2">
      <c r="A11" s="80"/>
      <c r="B11" s="91"/>
      <c r="C11" s="91"/>
      <c r="D11" s="97"/>
      <c r="E11" s="98"/>
      <c r="F11" s="63" t="s">
        <v>11</v>
      </c>
      <c r="G11" s="65" t="s">
        <v>13</v>
      </c>
    </row>
    <row r="12" spans="1:7" x14ac:dyDescent="0.2">
      <c r="A12" s="80"/>
      <c r="B12" s="91"/>
      <c r="C12" s="91"/>
      <c r="D12" s="97"/>
      <c r="E12" s="98"/>
      <c r="F12" s="63" t="s">
        <v>28</v>
      </c>
      <c r="G12" s="64" t="s">
        <v>12</v>
      </c>
    </row>
    <row r="13" spans="1:7" x14ac:dyDescent="0.2">
      <c r="A13" s="80"/>
      <c r="B13" s="91"/>
      <c r="C13" s="91"/>
      <c r="D13" s="97"/>
      <c r="E13" s="98"/>
      <c r="F13" s="63" t="s">
        <v>18</v>
      </c>
      <c r="G13" s="64" t="s">
        <v>14</v>
      </c>
    </row>
    <row r="14" spans="1:7" x14ac:dyDescent="0.2">
      <c r="A14" s="80"/>
      <c r="B14" s="91"/>
      <c r="C14" s="91"/>
      <c r="D14" s="99"/>
      <c r="E14" s="100"/>
      <c r="F14" s="63" t="s">
        <v>19</v>
      </c>
      <c r="G14" s="64" t="s">
        <v>20</v>
      </c>
    </row>
    <row r="15" spans="1:7" ht="19" x14ac:dyDescent="0.2">
      <c r="A15" s="80"/>
      <c r="B15" s="91"/>
      <c r="C15" s="91"/>
      <c r="D15" s="95" t="s">
        <v>31</v>
      </c>
      <c r="E15" s="96"/>
      <c r="F15" s="63" t="s">
        <v>137</v>
      </c>
      <c r="G15" s="64" t="s">
        <v>121</v>
      </c>
    </row>
    <row r="16" spans="1:7" x14ac:dyDescent="0.2">
      <c r="A16" s="80"/>
      <c r="B16" s="91"/>
      <c r="C16" s="91"/>
      <c r="D16" s="97"/>
      <c r="E16" s="98"/>
      <c r="F16" s="63" t="s">
        <v>21</v>
      </c>
      <c r="G16" s="62" t="s">
        <v>81</v>
      </c>
    </row>
    <row r="17" spans="1:7" ht="17" customHeight="1" x14ac:dyDescent="0.2">
      <c r="A17" s="80"/>
      <c r="B17" s="91"/>
      <c r="C17" s="91"/>
      <c r="D17" s="97"/>
      <c r="E17" s="98"/>
      <c r="F17" s="63" t="s">
        <v>23</v>
      </c>
      <c r="G17" s="61" t="s">
        <v>75</v>
      </c>
    </row>
    <row r="18" spans="1:7" x14ac:dyDescent="0.2">
      <c r="A18" s="80"/>
      <c r="B18" s="91"/>
      <c r="C18" s="91"/>
      <c r="D18" s="99"/>
      <c r="E18" s="100"/>
      <c r="F18" s="63" t="s">
        <v>25</v>
      </c>
      <c r="G18" s="62" t="s">
        <v>24</v>
      </c>
    </row>
    <row r="19" spans="1:7" x14ac:dyDescent="0.2">
      <c r="A19" s="80"/>
      <c r="B19" s="91"/>
      <c r="C19" s="91"/>
      <c r="D19" s="95" t="s">
        <v>32</v>
      </c>
      <c r="E19" s="96"/>
      <c r="F19" s="63" t="s">
        <v>45</v>
      </c>
      <c r="G19" s="62" t="s">
        <v>24</v>
      </c>
    </row>
    <row r="20" spans="1:7" x14ac:dyDescent="0.2">
      <c r="A20" s="80"/>
      <c r="B20" s="91"/>
      <c r="C20" s="91"/>
      <c r="D20" s="99"/>
      <c r="E20" s="100"/>
      <c r="F20" s="63" t="s">
        <v>26</v>
      </c>
      <c r="G20" s="62" t="s">
        <v>122</v>
      </c>
    </row>
    <row r="21" spans="1:7" ht="18" customHeight="1" x14ac:dyDescent="0.2">
      <c r="A21" s="80"/>
      <c r="B21" s="91"/>
      <c r="C21" s="91"/>
      <c r="D21" s="95" t="s">
        <v>43</v>
      </c>
      <c r="E21" s="96"/>
      <c r="F21" s="66" t="s">
        <v>46</v>
      </c>
      <c r="G21" s="62" t="s">
        <v>123</v>
      </c>
    </row>
    <row r="22" spans="1:7" x14ac:dyDescent="0.2">
      <c r="A22" s="80"/>
      <c r="B22" s="91"/>
      <c r="C22" s="91"/>
      <c r="D22" s="97"/>
      <c r="E22" s="98"/>
      <c r="F22" s="67" t="s">
        <v>76</v>
      </c>
      <c r="G22" s="68" t="s">
        <v>68</v>
      </c>
    </row>
    <row r="23" spans="1:7" x14ac:dyDescent="0.2">
      <c r="A23" s="80"/>
      <c r="B23" s="91"/>
      <c r="C23" s="91"/>
      <c r="D23" s="97"/>
      <c r="E23" s="98"/>
      <c r="F23" s="69" t="s">
        <v>83</v>
      </c>
      <c r="G23" s="68" t="s">
        <v>49</v>
      </c>
    </row>
    <row r="24" spans="1:7" x14ac:dyDescent="0.2">
      <c r="A24" s="80"/>
      <c r="B24" s="91"/>
      <c r="C24" s="91"/>
      <c r="D24" s="97"/>
      <c r="E24" s="98"/>
      <c r="F24" s="63" t="s">
        <v>27</v>
      </c>
      <c r="G24" s="62" t="s">
        <v>124</v>
      </c>
    </row>
    <row r="25" spans="1:7" x14ac:dyDescent="0.2">
      <c r="A25" s="80"/>
      <c r="B25" s="91"/>
      <c r="C25" s="91"/>
      <c r="D25" s="97"/>
      <c r="E25" s="98"/>
      <c r="F25" s="63" t="s">
        <v>47</v>
      </c>
      <c r="G25" s="62" t="s">
        <v>118</v>
      </c>
    </row>
    <row r="26" spans="1:7" x14ac:dyDescent="0.2">
      <c r="A26" s="80"/>
      <c r="B26" s="91"/>
      <c r="C26" s="91"/>
      <c r="D26" s="97"/>
      <c r="E26" s="98"/>
      <c r="F26" s="63" t="s">
        <v>48</v>
      </c>
      <c r="G26" s="62" t="s">
        <v>124</v>
      </c>
    </row>
    <row r="27" spans="1:7" ht="34" x14ac:dyDescent="0.2">
      <c r="A27" s="80"/>
      <c r="B27" s="91"/>
      <c r="C27" s="91"/>
      <c r="D27" s="99"/>
      <c r="E27" s="100"/>
      <c r="F27" s="66" t="s">
        <v>109</v>
      </c>
      <c r="G27" s="70" t="s">
        <v>24</v>
      </c>
    </row>
    <row r="28" spans="1:7" ht="19" customHeight="1" x14ac:dyDescent="0.2">
      <c r="A28" s="80"/>
      <c r="B28" s="91"/>
      <c r="C28" s="91"/>
      <c r="D28" s="95" t="s">
        <v>50</v>
      </c>
      <c r="E28" s="96"/>
      <c r="F28" s="66" t="s">
        <v>51</v>
      </c>
      <c r="G28" s="62" t="s">
        <v>52</v>
      </c>
    </row>
    <row r="29" spans="1:7" x14ac:dyDescent="0.2">
      <c r="A29" s="80"/>
      <c r="B29" s="91"/>
      <c r="C29" s="91"/>
      <c r="D29" s="97"/>
      <c r="E29" s="98"/>
      <c r="F29" s="67" t="s">
        <v>82</v>
      </c>
      <c r="G29" s="68" t="s">
        <v>78</v>
      </c>
    </row>
    <row r="30" spans="1:7" x14ac:dyDescent="0.2">
      <c r="A30" s="80"/>
      <c r="B30" s="91"/>
      <c r="C30" s="91"/>
      <c r="D30" s="97"/>
      <c r="E30" s="98"/>
      <c r="F30" s="69" t="s">
        <v>138</v>
      </c>
      <c r="G30" s="68" t="s">
        <v>124</v>
      </c>
    </row>
    <row r="31" spans="1:7" x14ac:dyDescent="0.2">
      <c r="A31" s="80"/>
      <c r="B31" s="91"/>
      <c r="C31" s="91"/>
      <c r="D31" s="97"/>
      <c r="E31" s="98"/>
      <c r="F31" s="63" t="s">
        <v>53</v>
      </c>
      <c r="G31" s="62" t="s">
        <v>119</v>
      </c>
    </row>
    <row r="32" spans="1:7" x14ac:dyDescent="0.2">
      <c r="A32" s="80"/>
      <c r="B32" s="91"/>
      <c r="C32" s="91"/>
      <c r="D32" s="97"/>
      <c r="E32" s="98"/>
      <c r="F32" s="63" t="s">
        <v>54</v>
      </c>
      <c r="G32" s="62" t="s">
        <v>125</v>
      </c>
    </row>
    <row r="33" spans="1:7" ht="34" x14ac:dyDescent="0.2">
      <c r="A33" s="80"/>
      <c r="B33" s="91"/>
      <c r="C33" s="91"/>
      <c r="D33" s="97"/>
      <c r="E33" s="98"/>
      <c r="F33" s="71" t="s">
        <v>56</v>
      </c>
      <c r="G33" s="62" t="s">
        <v>55</v>
      </c>
    </row>
    <row r="34" spans="1:7" x14ac:dyDescent="0.2">
      <c r="A34" s="80"/>
      <c r="B34" s="91"/>
      <c r="C34" s="91"/>
      <c r="D34" s="97"/>
      <c r="E34" s="98"/>
      <c r="F34" s="63" t="s">
        <v>57</v>
      </c>
      <c r="G34" s="62" t="s">
        <v>24</v>
      </c>
    </row>
    <row r="35" spans="1:7" x14ac:dyDescent="0.2">
      <c r="A35" s="80"/>
      <c r="B35" s="91"/>
      <c r="C35" s="91"/>
      <c r="D35" s="97"/>
      <c r="E35" s="98"/>
      <c r="F35" s="63" t="s">
        <v>130</v>
      </c>
      <c r="G35" s="62" t="s">
        <v>24</v>
      </c>
    </row>
    <row r="36" spans="1:7" x14ac:dyDescent="0.2">
      <c r="A36" s="80"/>
      <c r="B36" s="91"/>
      <c r="C36" s="91"/>
      <c r="D36" s="97"/>
      <c r="E36" s="98"/>
      <c r="F36" s="63" t="s">
        <v>60</v>
      </c>
      <c r="G36" s="62" t="s">
        <v>24</v>
      </c>
    </row>
    <row r="37" spans="1:7" x14ac:dyDescent="0.2">
      <c r="A37" s="80"/>
      <c r="B37" s="91"/>
      <c r="C37" s="91"/>
      <c r="D37" s="97"/>
      <c r="E37" s="98"/>
      <c r="F37" s="63" t="s">
        <v>58</v>
      </c>
      <c r="G37" s="62" t="s">
        <v>24</v>
      </c>
    </row>
    <row r="38" spans="1:7" x14ac:dyDescent="0.2">
      <c r="A38" s="80"/>
      <c r="B38" s="91"/>
      <c r="C38" s="91"/>
      <c r="D38" s="99"/>
      <c r="E38" s="100"/>
      <c r="F38" s="63" t="s">
        <v>59</v>
      </c>
      <c r="G38" s="62" t="s">
        <v>24</v>
      </c>
    </row>
    <row r="39" spans="1:7" x14ac:dyDescent="0.2">
      <c r="A39" s="80"/>
      <c r="B39" s="91"/>
      <c r="C39" s="91"/>
      <c r="D39" s="95" t="s">
        <v>33</v>
      </c>
      <c r="E39" s="96"/>
      <c r="F39" s="63" t="s">
        <v>114</v>
      </c>
      <c r="G39" s="62" t="s">
        <v>24</v>
      </c>
    </row>
    <row r="40" spans="1:7" ht="34" x14ac:dyDescent="0.2">
      <c r="A40" s="80"/>
      <c r="B40" s="91"/>
      <c r="C40" s="91"/>
      <c r="D40" s="97"/>
      <c r="E40" s="98"/>
      <c r="F40" s="71" t="s">
        <v>44</v>
      </c>
      <c r="G40" s="70" t="s">
        <v>24</v>
      </c>
    </row>
    <row r="41" spans="1:7" x14ac:dyDescent="0.2">
      <c r="A41" s="80"/>
      <c r="B41" s="91"/>
      <c r="C41" s="91"/>
      <c r="D41" s="97"/>
      <c r="E41" s="98"/>
      <c r="F41" s="63" t="s">
        <v>34</v>
      </c>
      <c r="G41" s="62" t="s">
        <v>24</v>
      </c>
    </row>
    <row r="42" spans="1:7" x14ac:dyDescent="0.2">
      <c r="A42" s="80"/>
      <c r="B42" s="91"/>
      <c r="C42" s="91"/>
      <c r="D42" s="97"/>
      <c r="E42" s="98"/>
      <c r="F42" s="63" t="s">
        <v>139</v>
      </c>
      <c r="G42" s="62" t="s">
        <v>144</v>
      </c>
    </row>
    <row r="43" spans="1:7" ht="34" x14ac:dyDescent="0.2">
      <c r="A43" s="80"/>
      <c r="B43" s="91"/>
      <c r="C43" s="91"/>
      <c r="D43" s="97"/>
      <c r="E43" s="98"/>
      <c r="F43" s="71" t="s">
        <v>111</v>
      </c>
      <c r="G43" s="70" t="s">
        <v>24</v>
      </c>
    </row>
    <row r="44" spans="1:7" ht="17" x14ac:dyDescent="0.2">
      <c r="A44" s="80"/>
      <c r="B44" s="91"/>
      <c r="C44" s="91"/>
      <c r="D44" s="97"/>
      <c r="E44" s="98"/>
      <c r="F44" s="71" t="s">
        <v>108</v>
      </c>
      <c r="G44" s="62" t="s">
        <v>24</v>
      </c>
    </row>
    <row r="45" spans="1:7" x14ac:dyDescent="0.2">
      <c r="A45" s="80"/>
      <c r="B45" s="91"/>
      <c r="C45" s="91"/>
      <c r="D45" s="97"/>
      <c r="E45" s="98"/>
      <c r="F45" s="63" t="s">
        <v>131</v>
      </c>
      <c r="G45" s="62" t="s">
        <v>24</v>
      </c>
    </row>
    <row r="46" spans="1:7" x14ac:dyDescent="0.2">
      <c r="A46" s="80"/>
      <c r="B46" s="91"/>
      <c r="C46" s="91"/>
      <c r="D46" s="97"/>
      <c r="E46" s="98"/>
      <c r="F46" s="63" t="s">
        <v>110</v>
      </c>
      <c r="G46" s="62" t="s">
        <v>24</v>
      </c>
    </row>
    <row r="47" spans="1:7" ht="34" x14ac:dyDescent="0.2">
      <c r="A47" s="80"/>
      <c r="B47" s="91"/>
      <c r="C47" s="91"/>
      <c r="D47" s="97"/>
      <c r="E47" s="98"/>
      <c r="F47" s="71" t="s">
        <v>132</v>
      </c>
      <c r="G47" s="70" t="s">
        <v>24</v>
      </c>
    </row>
    <row r="48" spans="1:7" ht="17" x14ac:dyDescent="0.2">
      <c r="A48" s="80"/>
      <c r="B48" s="91"/>
      <c r="C48" s="91"/>
      <c r="D48" s="97"/>
      <c r="E48" s="98"/>
      <c r="F48" s="71" t="s">
        <v>133</v>
      </c>
      <c r="G48" s="70" t="s">
        <v>24</v>
      </c>
    </row>
    <row r="49" spans="1:7" x14ac:dyDescent="0.2">
      <c r="A49" s="80"/>
      <c r="B49" s="91"/>
      <c r="C49" s="91"/>
      <c r="D49" s="97"/>
      <c r="E49" s="98"/>
      <c r="F49" s="63" t="s">
        <v>35</v>
      </c>
      <c r="G49" s="62" t="s">
        <v>24</v>
      </c>
    </row>
    <row r="50" spans="1:7" ht="17" x14ac:dyDescent="0.2">
      <c r="A50" s="80"/>
      <c r="B50" s="91"/>
      <c r="C50" s="91"/>
      <c r="D50" s="97"/>
      <c r="E50" s="98"/>
      <c r="F50" s="71" t="s">
        <v>140</v>
      </c>
      <c r="G50" s="70" t="s">
        <v>142</v>
      </c>
    </row>
    <row r="51" spans="1:7" x14ac:dyDescent="0.2">
      <c r="A51" s="80"/>
      <c r="B51" s="91"/>
      <c r="C51" s="91"/>
      <c r="D51" s="97"/>
      <c r="E51" s="98"/>
      <c r="F51" s="63" t="s">
        <v>36</v>
      </c>
      <c r="G51" s="62" t="s">
        <v>24</v>
      </c>
    </row>
    <row r="52" spans="1:7" x14ac:dyDescent="0.2">
      <c r="A52" s="80"/>
      <c r="B52" s="91"/>
      <c r="C52" s="91"/>
      <c r="D52" s="97"/>
      <c r="E52" s="98"/>
      <c r="F52" s="63" t="s">
        <v>37</v>
      </c>
      <c r="G52" s="62" t="s">
        <v>24</v>
      </c>
    </row>
    <row r="53" spans="1:7" x14ac:dyDescent="0.2">
      <c r="A53" s="80"/>
      <c r="B53" s="91"/>
      <c r="C53" s="91"/>
      <c r="D53" s="97"/>
      <c r="E53" s="98"/>
      <c r="F53" s="63" t="s">
        <v>141</v>
      </c>
      <c r="G53" s="62" t="s">
        <v>24</v>
      </c>
    </row>
    <row r="54" spans="1:7" x14ac:dyDescent="0.2">
      <c r="A54" s="80"/>
      <c r="B54" s="91"/>
      <c r="C54" s="91"/>
      <c r="D54" s="97"/>
      <c r="E54" s="98"/>
      <c r="F54" s="63" t="s">
        <v>38</v>
      </c>
      <c r="G54" s="62" t="s">
        <v>24</v>
      </c>
    </row>
    <row r="55" spans="1:7" x14ac:dyDescent="0.2">
      <c r="A55" s="80"/>
      <c r="B55" s="91"/>
      <c r="C55" s="91"/>
      <c r="D55" s="97"/>
      <c r="E55" s="98"/>
      <c r="F55" s="63" t="s">
        <v>65</v>
      </c>
      <c r="G55" s="62" t="s">
        <v>24</v>
      </c>
    </row>
    <row r="56" spans="1:7" ht="34" x14ac:dyDescent="0.2">
      <c r="A56" s="80"/>
      <c r="B56" s="91"/>
      <c r="C56" s="91"/>
      <c r="D56" s="97"/>
      <c r="E56" s="98"/>
      <c r="F56" s="71" t="s">
        <v>39</v>
      </c>
      <c r="G56" s="70" t="s">
        <v>24</v>
      </c>
    </row>
    <row r="57" spans="1:7" ht="17" x14ac:dyDescent="0.2">
      <c r="A57" s="80"/>
      <c r="B57" s="91"/>
      <c r="C57" s="91"/>
      <c r="D57" s="97"/>
      <c r="E57" s="98"/>
      <c r="F57" s="71" t="s">
        <v>40</v>
      </c>
      <c r="G57" s="62" t="s">
        <v>24</v>
      </c>
    </row>
    <row r="58" spans="1:7" ht="34" x14ac:dyDescent="0.2">
      <c r="A58" s="80"/>
      <c r="B58" s="91"/>
      <c r="C58" s="91"/>
      <c r="D58" s="97"/>
      <c r="E58" s="98"/>
      <c r="F58" s="71" t="s">
        <v>113</v>
      </c>
      <c r="G58" s="70" t="s">
        <v>24</v>
      </c>
    </row>
    <row r="59" spans="1:7" ht="17" x14ac:dyDescent="0.2">
      <c r="A59" s="80"/>
      <c r="B59" s="91"/>
      <c r="C59" s="91"/>
      <c r="D59" s="97"/>
      <c r="E59" s="98"/>
      <c r="F59" s="71" t="s">
        <v>61</v>
      </c>
      <c r="G59" s="70" t="s">
        <v>24</v>
      </c>
    </row>
    <row r="60" spans="1:7" ht="51" x14ac:dyDescent="0.2">
      <c r="A60" s="80"/>
      <c r="B60" s="91"/>
      <c r="C60" s="91"/>
      <c r="D60" s="99"/>
      <c r="E60" s="100"/>
      <c r="F60" s="71" t="s">
        <v>135</v>
      </c>
      <c r="G60" s="70" t="s">
        <v>143</v>
      </c>
    </row>
    <row r="61" spans="1:7" ht="51" x14ac:dyDescent="0.2">
      <c r="A61" s="80"/>
      <c r="B61" s="91"/>
      <c r="C61" s="91"/>
      <c r="D61" s="95" t="s">
        <v>62</v>
      </c>
      <c r="E61" s="96"/>
      <c r="F61" s="71" t="s">
        <v>136</v>
      </c>
      <c r="G61" s="70" t="s">
        <v>24</v>
      </c>
    </row>
    <row r="62" spans="1:7" ht="51" customHeight="1" x14ac:dyDescent="0.2">
      <c r="A62" s="80"/>
      <c r="B62" s="91"/>
      <c r="C62" s="91"/>
      <c r="D62" s="97"/>
      <c r="E62" s="98"/>
      <c r="F62" s="71" t="s">
        <v>63</v>
      </c>
      <c r="G62" s="70" t="s">
        <v>24</v>
      </c>
    </row>
    <row r="63" spans="1:7" ht="134" customHeight="1" x14ac:dyDescent="0.2">
      <c r="A63" s="80"/>
      <c r="B63" s="91"/>
      <c r="C63" s="91"/>
      <c r="D63" s="97"/>
      <c r="E63" s="98"/>
      <c r="F63" s="71" t="s">
        <v>112</v>
      </c>
      <c r="G63" s="70" t="s">
        <v>24</v>
      </c>
    </row>
    <row r="64" spans="1:7" ht="85" x14ac:dyDescent="0.2">
      <c r="A64" s="81"/>
      <c r="B64" s="92"/>
      <c r="C64" s="92"/>
      <c r="D64" s="99"/>
      <c r="E64" s="100"/>
      <c r="F64" s="71" t="s">
        <v>64</v>
      </c>
      <c r="G64" s="70" t="s">
        <v>24</v>
      </c>
    </row>
    <row r="65" spans="1:7" ht="20" customHeight="1" x14ac:dyDescent="0.2">
      <c r="A65" s="82" t="s">
        <v>41</v>
      </c>
      <c r="B65" s="93" t="s">
        <v>84</v>
      </c>
      <c r="C65" s="93">
        <v>1</v>
      </c>
      <c r="D65" s="84"/>
      <c r="E65" s="85"/>
      <c r="F65" s="12" t="s">
        <v>85</v>
      </c>
      <c r="G65" s="30" t="s">
        <v>24</v>
      </c>
    </row>
    <row r="66" spans="1:7" ht="17" x14ac:dyDescent="0.2">
      <c r="A66" s="80"/>
      <c r="B66" s="91"/>
      <c r="C66" s="91"/>
      <c r="D66" s="86"/>
      <c r="E66" s="87"/>
      <c r="F66" s="6" t="s">
        <v>42</v>
      </c>
      <c r="G66" s="25" t="s">
        <v>24</v>
      </c>
    </row>
    <row r="67" spans="1:7" ht="18" thickBot="1" x14ac:dyDescent="0.25">
      <c r="A67" s="83"/>
      <c r="B67" s="94"/>
      <c r="C67" s="94"/>
      <c r="D67" s="88"/>
      <c r="E67" s="89"/>
      <c r="F67" s="7" t="s">
        <v>66</v>
      </c>
      <c r="G67" s="31" t="s">
        <v>24</v>
      </c>
    </row>
  </sheetData>
  <mergeCells count="19">
    <mergeCell ref="A65:A67"/>
    <mergeCell ref="D65:E67"/>
    <mergeCell ref="C4:C64"/>
    <mergeCell ref="C65:C67"/>
    <mergeCell ref="B4:B64"/>
    <mergeCell ref="B65:B67"/>
    <mergeCell ref="D5:E7"/>
    <mergeCell ref="D8:E14"/>
    <mergeCell ref="D15:E18"/>
    <mergeCell ref="D19:E20"/>
    <mergeCell ref="D21:E27"/>
    <mergeCell ref="D28:E38"/>
    <mergeCell ref="D39:E60"/>
    <mergeCell ref="D61:E64"/>
    <mergeCell ref="A1:G1"/>
    <mergeCell ref="B2:G2"/>
    <mergeCell ref="D3:E3"/>
    <mergeCell ref="D4:E4"/>
    <mergeCell ref="A4:A64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71"/>
  <sheetViews>
    <sheetView tabSelected="1" workbookViewId="0">
      <selection activeCell="J12" sqref="J12"/>
    </sheetView>
  </sheetViews>
  <sheetFormatPr baseColWidth="10" defaultColWidth="11" defaultRowHeight="16" x14ac:dyDescent="0.2"/>
  <cols>
    <col min="1" max="1" width="39.5" customWidth="1"/>
    <col min="2" max="2" width="37.83203125" customWidth="1"/>
    <col min="3" max="3" width="10.5" customWidth="1"/>
    <col min="4" max="4" width="11.83203125" customWidth="1"/>
    <col min="5" max="5" width="15.33203125" customWidth="1"/>
    <col min="6" max="6" width="13.5" customWidth="1"/>
    <col min="7" max="7" width="15.1640625" customWidth="1"/>
    <col min="8" max="8" width="20" customWidth="1"/>
    <col min="9" max="9" width="58" customWidth="1"/>
    <col min="10" max="10" width="25.33203125" style="5" customWidth="1"/>
    <col min="11" max="11" width="32.1640625" customWidth="1"/>
  </cols>
  <sheetData>
    <row r="1" spans="1:11" s="3" customFormat="1" ht="27" thickBot="1" x14ac:dyDescent="0.35">
      <c r="A1" s="72" t="s">
        <v>86</v>
      </c>
      <c r="B1" s="101"/>
      <c r="C1" s="73"/>
      <c r="D1" s="73"/>
      <c r="E1" s="73"/>
      <c r="F1" s="73"/>
      <c r="G1" s="73"/>
      <c r="H1" s="73"/>
      <c r="I1" s="73"/>
      <c r="J1" s="74"/>
    </row>
    <row r="2" spans="1:11" x14ac:dyDescent="0.2">
      <c r="A2" s="41" t="s">
        <v>87</v>
      </c>
      <c r="B2" s="41" t="s">
        <v>88</v>
      </c>
      <c r="C2" s="111" t="s">
        <v>92</v>
      </c>
      <c r="D2" s="112"/>
      <c r="E2" s="112"/>
      <c r="F2" s="113"/>
      <c r="G2" s="111" t="s">
        <v>93</v>
      </c>
      <c r="H2" s="113"/>
      <c r="I2" s="41" t="s">
        <v>94</v>
      </c>
      <c r="J2" s="42" t="s">
        <v>95</v>
      </c>
    </row>
    <row r="3" spans="1:11" ht="17" thickBot="1" x14ac:dyDescent="0.25">
      <c r="A3" s="117" t="s">
        <v>97</v>
      </c>
      <c r="B3" s="117" t="s">
        <v>97</v>
      </c>
      <c r="C3" s="119" t="s">
        <v>98</v>
      </c>
      <c r="D3" s="120"/>
      <c r="E3" s="120"/>
      <c r="F3" s="121"/>
      <c r="G3" s="37" t="s">
        <v>103</v>
      </c>
      <c r="H3" s="38" t="s">
        <v>104</v>
      </c>
      <c r="I3" s="106" t="s">
        <v>105</v>
      </c>
      <c r="J3" s="44" t="s">
        <v>97</v>
      </c>
    </row>
    <row r="4" spans="1:11" ht="17" thickBot="1" x14ac:dyDescent="0.25">
      <c r="A4" s="118"/>
      <c r="B4" s="118"/>
      <c r="C4" s="122"/>
      <c r="D4" s="123"/>
      <c r="E4" s="123"/>
      <c r="F4" s="124"/>
      <c r="G4" s="39">
        <f>E8+E69</f>
        <v>0</v>
      </c>
      <c r="H4" s="40">
        <f>G8+G69</f>
        <v>0</v>
      </c>
      <c r="I4" s="107"/>
      <c r="J4" s="42" t="s">
        <v>96</v>
      </c>
    </row>
    <row r="5" spans="1:11" ht="17" thickBot="1" x14ac:dyDescent="0.25">
      <c r="A5" s="126" t="s">
        <v>106</v>
      </c>
      <c r="B5" s="127"/>
      <c r="C5" s="127"/>
      <c r="D5" s="127"/>
      <c r="E5" s="127"/>
      <c r="F5" s="127"/>
      <c r="G5" s="127"/>
      <c r="H5" s="127"/>
      <c r="I5" s="127"/>
      <c r="J5" s="43" t="s">
        <v>145</v>
      </c>
    </row>
    <row r="6" spans="1:11" ht="22" thickBot="1" x14ac:dyDescent="0.25">
      <c r="A6" s="128" t="s">
        <v>107</v>
      </c>
      <c r="B6" s="129"/>
      <c r="C6" s="75" t="s">
        <v>8</v>
      </c>
      <c r="D6" s="75"/>
      <c r="E6" s="75"/>
      <c r="F6" s="75"/>
      <c r="G6" s="75"/>
      <c r="H6" s="75"/>
      <c r="I6" s="75"/>
      <c r="J6" s="76"/>
    </row>
    <row r="7" spans="1:11" ht="61" thickBot="1" x14ac:dyDescent="0.25">
      <c r="A7" s="1" t="s">
        <v>99</v>
      </c>
      <c r="B7" s="33" t="s">
        <v>100</v>
      </c>
      <c r="C7" s="20" t="s">
        <v>1</v>
      </c>
      <c r="D7" s="20" t="s">
        <v>2</v>
      </c>
      <c r="E7" s="34" t="s">
        <v>89</v>
      </c>
      <c r="F7" s="34" t="s">
        <v>90</v>
      </c>
      <c r="G7" s="34" t="s">
        <v>91</v>
      </c>
      <c r="H7" s="104" t="s">
        <v>101</v>
      </c>
      <c r="I7" s="105"/>
      <c r="J7" s="2" t="s">
        <v>102</v>
      </c>
      <c r="K7" s="2" t="s">
        <v>5</v>
      </c>
    </row>
    <row r="8" spans="1:11" ht="34" customHeight="1" x14ac:dyDescent="0.2">
      <c r="A8" s="102" t="s">
        <v>97</v>
      </c>
      <c r="B8" s="132" t="s">
        <v>97</v>
      </c>
      <c r="C8" s="90" t="s">
        <v>6</v>
      </c>
      <c r="D8" s="90">
        <v>1</v>
      </c>
      <c r="E8" s="130">
        <v>0</v>
      </c>
      <c r="F8" s="130">
        <v>0</v>
      </c>
      <c r="G8" s="115">
        <f>E8+F8</f>
        <v>0</v>
      </c>
      <c r="H8" s="35" t="s">
        <v>29</v>
      </c>
      <c r="I8" s="4" t="s">
        <v>9</v>
      </c>
      <c r="J8" s="48"/>
      <c r="K8" s="21"/>
    </row>
    <row r="9" spans="1:11" ht="17" x14ac:dyDescent="0.2">
      <c r="A9" s="103"/>
      <c r="B9" s="133"/>
      <c r="C9" s="91"/>
      <c r="D9" s="91"/>
      <c r="E9" s="131"/>
      <c r="F9" s="131"/>
      <c r="G9" s="116"/>
      <c r="H9" s="95" t="s">
        <v>71</v>
      </c>
      <c r="I9" s="8" t="s">
        <v>127</v>
      </c>
      <c r="J9" s="49"/>
      <c r="K9" s="22"/>
    </row>
    <row r="10" spans="1:11" ht="17" x14ac:dyDescent="0.2">
      <c r="A10" s="103"/>
      <c r="B10" s="133"/>
      <c r="C10" s="91"/>
      <c r="D10" s="91"/>
      <c r="E10" s="131"/>
      <c r="F10" s="131"/>
      <c r="G10" s="116"/>
      <c r="H10" s="97"/>
      <c r="I10" s="8" t="s">
        <v>128</v>
      </c>
      <c r="J10" s="49"/>
      <c r="K10" s="22"/>
    </row>
    <row r="11" spans="1:11" ht="17" x14ac:dyDescent="0.2">
      <c r="A11" s="103"/>
      <c r="B11" s="133"/>
      <c r="C11" s="91"/>
      <c r="D11" s="91"/>
      <c r="E11" s="131"/>
      <c r="F11" s="131"/>
      <c r="G11" s="116"/>
      <c r="H11" s="99"/>
      <c r="I11" s="8" t="s">
        <v>129</v>
      </c>
      <c r="J11" s="49"/>
      <c r="K11" s="22"/>
    </row>
    <row r="12" spans="1:11" x14ac:dyDescent="0.2">
      <c r="A12" s="103"/>
      <c r="B12" s="133"/>
      <c r="C12" s="91"/>
      <c r="D12" s="91"/>
      <c r="E12" s="131"/>
      <c r="F12" s="131"/>
      <c r="G12" s="116"/>
      <c r="H12" s="95" t="s">
        <v>30</v>
      </c>
      <c r="I12" s="19" t="s">
        <v>15</v>
      </c>
      <c r="J12" s="50"/>
      <c r="K12" s="23"/>
    </row>
    <row r="13" spans="1:11" x14ac:dyDescent="0.2">
      <c r="A13" s="103"/>
      <c r="B13" s="133"/>
      <c r="C13" s="91"/>
      <c r="D13" s="91"/>
      <c r="E13" s="131"/>
      <c r="F13" s="131"/>
      <c r="G13" s="116"/>
      <c r="H13" s="97"/>
      <c r="I13" s="19" t="s">
        <v>16</v>
      </c>
      <c r="J13" s="50"/>
      <c r="K13" s="23"/>
    </row>
    <row r="14" spans="1:11" x14ac:dyDescent="0.2">
      <c r="A14" s="103"/>
      <c r="B14" s="133"/>
      <c r="C14" s="91"/>
      <c r="D14" s="91"/>
      <c r="E14" s="131"/>
      <c r="F14" s="131"/>
      <c r="G14" s="116"/>
      <c r="H14" s="97"/>
      <c r="I14" s="19" t="s">
        <v>17</v>
      </c>
      <c r="J14" s="50"/>
      <c r="K14" s="23"/>
    </row>
    <row r="15" spans="1:11" x14ac:dyDescent="0.2">
      <c r="A15" s="103"/>
      <c r="B15" s="133"/>
      <c r="C15" s="91"/>
      <c r="D15" s="91"/>
      <c r="E15" s="131"/>
      <c r="F15" s="131"/>
      <c r="G15" s="116"/>
      <c r="H15" s="97"/>
      <c r="I15" s="19" t="s">
        <v>11</v>
      </c>
      <c r="J15" s="51"/>
      <c r="K15" s="24"/>
    </row>
    <row r="16" spans="1:11" x14ac:dyDescent="0.2">
      <c r="A16" s="103"/>
      <c r="B16" s="133"/>
      <c r="C16" s="91"/>
      <c r="D16" s="91"/>
      <c r="E16" s="131"/>
      <c r="F16" s="131"/>
      <c r="G16" s="116"/>
      <c r="H16" s="97"/>
      <c r="I16" s="19" t="s">
        <v>28</v>
      </c>
      <c r="J16" s="50"/>
      <c r="K16" s="23"/>
    </row>
    <row r="17" spans="1:11" x14ac:dyDescent="0.2">
      <c r="A17" s="103"/>
      <c r="B17" s="133"/>
      <c r="C17" s="91"/>
      <c r="D17" s="91"/>
      <c r="E17" s="131"/>
      <c r="F17" s="131"/>
      <c r="G17" s="116"/>
      <c r="H17" s="97"/>
      <c r="I17" s="19" t="s">
        <v>18</v>
      </c>
      <c r="J17" s="50"/>
      <c r="K17" s="23"/>
    </row>
    <row r="18" spans="1:11" x14ac:dyDescent="0.2">
      <c r="A18" s="103"/>
      <c r="B18" s="133"/>
      <c r="C18" s="91"/>
      <c r="D18" s="91"/>
      <c r="E18" s="131"/>
      <c r="F18" s="131"/>
      <c r="G18" s="116"/>
      <c r="H18" s="99"/>
      <c r="I18" s="19" t="s">
        <v>19</v>
      </c>
      <c r="J18" s="50"/>
      <c r="K18" s="23"/>
    </row>
    <row r="19" spans="1:11" ht="19" x14ac:dyDescent="0.2">
      <c r="A19" s="103"/>
      <c r="B19" s="133"/>
      <c r="C19" s="91"/>
      <c r="D19" s="91"/>
      <c r="E19" s="131"/>
      <c r="F19" s="131"/>
      <c r="G19" s="116"/>
      <c r="H19" s="95" t="s">
        <v>31</v>
      </c>
      <c r="I19" s="19" t="s">
        <v>22</v>
      </c>
      <c r="J19" s="50"/>
      <c r="K19" s="23"/>
    </row>
    <row r="20" spans="1:11" x14ac:dyDescent="0.2">
      <c r="A20" s="103"/>
      <c r="B20" s="133"/>
      <c r="C20" s="91"/>
      <c r="D20" s="91"/>
      <c r="E20" s="131"/>
      <c r="F20" s="131"/>
      <c r="G20" s="116"/>
      <c r="H20" s="97"/>
      <c r="I20" s="19" t="s">
        <v>21</v>
      </c>
      <c r="J20" s="52"/>
      <c r="K20" s="25"/>
    </row>
    <row r="21" spans="1:11" ht="33" customHeight="1" x14ac:dyDescent="0.2">
      <c r="A21" s="103"/>
      <c r="B21" s="133"/>
      <c r="C21" s="91"/>
      <c r="D21" s="91"/>
      <c r="E21" s="131"/>
      <c r="F21" s="131"/>
      <c r="G21" s="116"/>
      <c r="H21" s="97"/>
      <c r="I21" s="19" t="s">
        <v>23</v>
      </c>
      <c r="J21" s="53"/>
      <c r="K21" s="32"/>
    </row>
    <row r="22" spans="1:11" x14ac:dyDescent="0.2">
      <c r="A22" s="103"/>
      <c r="B22" s="133"/>
      <c r="C22" s="91"/>
      <c r="D22" s="91"/>
      <c r="E22" s="131"/>
      <c r="F22" s="131"/>
      <c r="G22" s="116"/>
      <c r="H22" s="99"/>
      <c r="I22" s="19" t="s">
        <v>25</v>
      </c>
      <c r="J22" s="52"/>
      <c r="K22" s="25"/>
    </row>
    <row r="23" spans="1:11" x14ac:dyDescent="0.2">
      <c r="A23" s="103"/>
      <c r="B23" s="133"/>
      <c r="C23" s="91"/>
      <c r="D23" s="91"/>
      <c r="E23" s="131"/>
      <c r="F23" s="131"/>
      <c r="G23" s="116"/>
      <c r="H23" s="95" t="s">
        <v>32</v>
      </c>
      <c r="I23" s="19" t="s">
        <v>45</v>
      </c>
      <c r="J23" s="52"/>
      <c r="K23" s="25"/>
    </row>
    <row r="24" spans="1:11" x14ac:dyDescent="0.2">
      <c r="A24" s="103"/>
      <c r="B24" s="133"/>
      <c r="C24" s="91"/>
      <c r="D24" s="91"/>
      <c r="E24" s="131"/>
      <c r="F24" s="131"/>
      <c r="G24" s="116"/>
      <c r="H24" s="99"/>
      <c r="I24" s="19" t="s">
        <v>26</v>
      </c>
      <c r="J24" s="52"/>
      <c r="K24" s="25"/>
    </row>
    <row r="25" spans="1:11" ht="34" x14ac:dyDescent="0.2">
      <c r="A25" s="103"/>
      <c r="B25" s="133"/>
      <c r="C25" s="91"/>
      <c r="D25" s="91"/>
      <c r="E25" s="131"/>
      <c r="F25" s="131"/>
      <c r="G25" s="116"/>
      <c r="H25" s="93" t="s">
        <v>43</v>
      </c>
      <c r="I25" s="9" t="s">
        <v>46</v>
      </c>
      <c r="J25" s="52"/>
      <c r="K25" s="25"/>
    </row>
    <row r="26" spans="1:11" x14ac:dyDescent="0.2">
      <c r="A26" s="103"/>
      <c r="B26" s="133"/>
      <c r="C26" s="91"/>
      <c r="D26" s="91"/>
      <c r="E26" s="131"/>
      <c r="F26" s="131"/>
      <c r="G26" s="116"/>
      <c r="H26" s="91"/>
      <c r="I26" s="13" t="s">
        <v>76</v>
      </c>
      <c r="J26" s="36"/>
      <c r="K26" s="27"/>
    </row>
    <row r="27" spans="1:11" x14ac:dyDescent="0.2">
      <c r="A27" s="103"/>
      <c r="B27" s="133"/>
      <c r="C27" s="91"/>
      <c r="D27" s="91"/>
      <c r="E27" s="131"/>
      <c r="F27" s="131"/>
      <c r="G27" s="116"/>
      <c r="H27" s="91"/>
      <c r="I27" s="10" t="s">
        <v>83</v>
      </c>
      <c r="J27" s="54"/>
      <c r="K27" s="28"/>
    </row>
    <row r="28" spans="1:11" x14ac:dyDescent="0.2">
      <c r="A28" s="103"/>
      <c r="B28" s="133"/>
      <c r="C28" s="91"/>
      <c r="D28" s="91"/>
      <c r="E28" s="131"/>
      <c r="F28" s="131"/>
      <c r="G28" s="116"/>
      <c r="H28" s="91"/>
      <c r="I28" s="19" t="s">
        <v>27</v>
      </c>
      <c r="J28" s="52"/>
      <c r="K28" s="25"/>
    </row>
    <row r="29" spans="1:11" x14ac:dyDescent="0.2">
      <c r="A29" s="103"/>
      <c r="B29" s="133"/>
      <c r="C29" s="91"/>
      <c r="D29" s="91"/>
      <c r="E29" s="131"/>
      <c r="F29" s="131"/>
      <c r="G29" s="116"/>
      <c r="H29" s="91"/>
      <c r="I29" s="14" t="s">
        <v>47</v>
      </c>
      <c r="J29" s="55"/>
      <c r="K29" s="26"/>
    </row>
    <row r="30" spans="1:11" x14ac:dyDescent="0.2">
      <c r="A30" s="103"/>
      <c r="B30" s="133"/>
      <c r="C30" s="91"/>
      <c r="D30" s="91"/>
      <c r="E30" s="131"/>
      <c r="F30" s="131"/>
      <c r="G30" s="116"/>
      <c r="H30" s="91"/>
      <c r="I30" s="14" t="s">
        <v>48</v>
      </c>
      <c r="J30" s="55"/>
      <c r="K30" s="26"/>
    </row>
    <row r="31" spans="1:11" ht="34" x14ac:dyDescent="0.2">
      <c r="A31" s="103"/>
      <c r="B31" s="133"/>
      <c r="C31" s="91"/>
      <c r="D31" s="91"/>
      <c r="E31" s="131"/>
      <c r="F31" s="131"/>
      <c r="G31" s="116"/>
      <c r="H31" s="92"/>
      <c r="I31" s="45" t="s">
        <v>109</v>
      </c>
      <c r="J31" s="55"/>
      <c r="K31" s="26"/>
    </row>
    <row r="32" spans="1:11" ht="34" x14ac:dyDescent="0.2">
      <c r="A32" s="103"/>
      <c r="B32" s="133"/>
      <c r="C32" s="91"/>
      <c r="D32" s="91"/>
      <c r="E32" s="131"/>
      <c r="F32" s="131"/>
      <c r="G32" s="116"/>
      <c r="H32" s="108" t="s">
        <v>50</v>
      </c>
      <c r="I32" s="9" t="s">
        <v>51</v>
      </c>
      <c r="J32" s="52"/>
      <c r="K32" s="25"/>
    </row>
    <row r="33" spans="1:11" x14ac:dyDescent="0.2">
      <c r="A33" s="103"/>
      <c r="B33" s="133"/>
      <c r="C33" s="91"/>
      <c r="D33" s="91"/>
      <c r="E33" s="131"/>
      <c r="F33" s="131"/>
      <c r="G33" s="116"/>
      <c r="H33" s="109"/>
      <c r="I33" s="13" t="s">
        <v>82</v>
      </c>
      <c r="J33" s="54"/>
      <c r="K33" s="28"/>
    </row>
    <row r="34" spans="1:11" x14ac:dyDescent="0.2">
      <c r="A34" s="103"/>
      <c r="B34" s="133"/>
      <c r="C34" s="91"/>
      <c r="D34" s="91"/>
      <c r="E34" s="131"/>
      <c r="F34" s="131"/>
      <c r="G34" s="116"/>
      <c r="H34" s="109"/>
      <c r="I34" s="15" t="s">
        <v>77</v>
      </c>
      <c r="J34" s="54"/>
      <c r="K34" s="28"/>
    </row>
    <row r="35" spans="1:11" x14ac:dyDescent="0.2">
      <c r="A35" s="103"/>
      <c r="B35" s="133"/>
      <c r="C35" s="91"/>
      <c r="D35" s="91"/>
      <c r="E35" s="131"/>
      <c r="F35" s="131"/>
      <c r="G35" s="116"/>
      <c r="H35" s="109"/>
      <c r="I35" s="14" t="s">
        <v>53</v>
      </c>
      <c r="J35" s="55"/>
      <c r="K35" s="29"/>
    </row>
    <row r="36" spans="1:11" x14ac:dyDescent="0.2">
      <c r="A36" s="103"/>
      <c r="B36" s="133"/>
      <c r="C36" s="91"/>
      <c r="D36" s="91"/>
      <c r="E36" s="131"/>
      <c r="F36" s="131"/>
      <c r="G36" s="116"/>
      <c r="H36" s="109"/>
      <c r="I36" s="14" t="s">
        <v>54</v>
      </c>
      <c r="J36" s="55"/>
      <c r="K36" s="29"/>
    </row>
    <row r="37" spans="1:11" ht="34" x14ac:dyDescent="0.2">
      <c r="A37" s="103"/>
      <c r="B37" s="133"/>
      <c r="C37" s="91"/>
      <c r="D37" s="91"/>
      <c r="E37" s="131"/>
      <c r="F37" s="131"/>
      <c r="G37" s="116"/>
      <c r="H37" s="109"/>
      <c r="I37" s="6" t="s">
        <v>56</v>
      </c>
      <c r="J37" s="52"/>
      <c r="K37" s="25"/>
    </row>
    <row r="38" spans="1:11" x14ac:dyDescent="0.2">
      <c r="A38" s="103"/>
      <c r="B38" s="133"/>
      <c r="C38" s="91"/>
      <c r="D38" s="91"/>
      <c r="E38" s="131"/>
      <c r="F38" s="131"/>
      <c r="G38" s="116"/>
      <c r="H38" s="109"/>
      <c r="I38" s="19" t="s">
        <v>57</v>
      </c>
      <c r="J38" s="52"/>
      <c r="K38" s="25"/>
    </row>
    <row r="39" spans="1:11" x14ac:dyDescent="0.2">
      <c r="A39" s="103"/>
      <c r="B39" s="133"/>
      <c r="C39" s="91"/>
      <c r="D39" s="91"/>
      <c r="E39" s="131"/>
      <c r="F39" s="131"/>
      <c r="G39" s="116"/>
      <c r="H39" s="109"/>
      <c r="I39" s="19" t="s">
        <v>130</v>
      </c>
      <c r="J39" s="52"/>
      <c r="K39" s="25"/>
    </row>
    <row r="40" spans="1:11" x14ac:dyDescent="0.2">
      <c r="A40" s="103"/>
      <c r="B40" s="133"/>
      <c r="C40" s="91"/>
      <c r="D40" s="91"/>
      <c r="E40" s="131"/>
      <c r="F40" s="131"/>
      <c r="G40" s="116"/>
      <c r="H40" s="109"/>
      <c r="I40" s="19" t="s">
        <v>60</v>
      </c>
      <c r="J40" s="52"/>
      <c r="K40" s="25"/>
    </row>
    <row r="41" spans="1:11" x14ac:dyDescent="0.2">
      <c r="A41" s="103"/>
      <c r="B41" s="133"/>
      <c r="C41" s="91"/>
      <c r="D41" s="91"/>
      <c r="E41" s="131"/>
      <c r="F41" s="131"/>
      <c r="G41" s="116"/>
      <c r="H41" s="109"/>
      <c r="I41" s="19" t="s">
        <v>58</v>
      </c>
      <c r="J41" s="52"/>
      <c r="K41" s="25"/>
    </row>
    <row r="42" spans="1:11" x14ac:dyDescent="0.2">
      <c r="A42" s="103"/>
      <c r="B42" s="133"/>
      <c r="C42" s="91"/>
      <c r="D42" s="91"/>
      <c r="E42" s="131"/>
      <c r="F42" s="131"/>
      <c r="G42" s="116"/>
      <c r="H42" s="110"/>
      <c r="I42" s="19" t="s">
        <v>59</v>
      </c>
      <c r="J42" s="52"/>
      <c r="K42" s="25"/>
    </row>
    <row r="43" spans="1:11" x14ac:dyDescent="0.2">
      <c r="A43" s="103"/>
      <c r="B43" s="133"/>
      <c r="C43" s="91"/>
      <c r="D43" s="91"/>
      <c r="E43" s="131"/>
      <c r="F43" s="131"/>
      <c r="G43" s="116"/>
      <c r="H43" s="95" t="s">
        <v>33</v>
      </c>
      <c r="I43" s="19" t="s">
        <v>69</v>
      </c>
      <c r="J43" s="52"/>
      <c r="K43" s="25"/>
    </row>
    <row r="44" spans="1:11" ht="34" x14ac:dyDescent="0.2">
      <c r="A44" s="103"/>
      <c r="B44" s="133"/>
      <c r="C44" s="91"/>
      <c r="D44" s="91"/>
      <c r="E44" s="131"/>
      <c r="F44" s="131"/>
      <c r="G44" s="116"/>
      <c r="H44" s="97"/>
      <c r="I44" s="6" t="s">
        <v>44</v>
      </c>
      <c r="J44" s="56"/>
      <c r="K44" s="30"/>
    </row>
    <row r="45" spans="1:11" x14ac:dyDescent="0.2">
      <c r="A45" s="103"/>
      <c r="B45" s="133"/>
      <c r="C45" s="91"/>
      <c r="D45" s="91"/>
      <c r="E45" s="131"/>
      <c r="F45" s="131"/>
      <c r="G45" s="116"/>
      <c r="H45" s="97"/>
      <c r="I45" s="19" t="s">
        <v>34</v>
      </c>
      <c r="J45" s="52"/>
      <c r="K45" s="25"/>
    </row>
    <row r="46" spans="1:11" x14ac:dyDescent="0.2">
      <c r="A46" s="103"/>
      <c r="B46" s="133"/>
      <c r="C46" s="91"/>
      <c r="D46" s="91"/>
      <c r="E46" s="131"/>
      <c r="F46" s="131"/>
      <c r="G46" s="116"/>
      <c r="H46" s="97"/>
      <c r="I46" s="16" t="s">
        <v>79</v>
      </c>
      <c r="J46" s="55"/>
      <c r="K46" s="26"/>
    </row>
    <row r="47" spans="1:11" ht="34" x14ac:dyDescent="0.2">
      <c r="A47" s="103"/>
      <c r="B47" s="133"/>
      <c r="C47" s="91"/>
      <c r="D47" s="91"/>
      <c r="E47" s="131"/>
      <c r="F47" s="131"/>
      <c r="G47" s="116"/>
      <c r="H47" s="97"/>
      <c r="I47" s="60" t="s">
        <v>111</v>
      </c>
      <c r="J47" s="55"/>
      <c r="K47" s="26"/>
    </row>
    <row r="48" spans="1:11" ht="17" x14ac:dyDescent="0.2">
      <c r="A48" s="103"/>
      <c r="B48" s="133"/>
      <c r="C48" s="91"/>
      <c r="D48" s="91"/>
      <c r="E48" s="131"/>
      <c r="F48" s="131"/>
      <c r="G48" s="116"/>
      <c r="H48" s="97"/>
      <c r="I48" s="60" t="s">
        <v>108</v>
      </c>
      <c r="J48" s="55"/>
      <c r="K48" s="26"/>
    </row>
    <row r="49" spans="1:11" ht="17" x14ac:dyDescent="0.2">
      <c r="A49" s="103"/>
      <c r="B49" s="133"/>
      <c r="C49" s="91"/>
      <c r="D49" s="91"/>
      <c r="E49" s="131"/>
      <c r="F49" s="131"/>
      <c r="G49" s="116"/>
      <c r="H49" s="97"/>
      <c r="I49" s="60" t="s">
        <v>131</v>
      </c>
      <c r="J49" s="55"/>
      <c r="K49" s="26"/>
    </row>
    <row r="50" spans="1:11" ht="17" x14ac:dyDescent="0.2">
      <c r="A50" s="103"/>
      <c r="B50" s="133"/>
      <c r="C50" s="91"/>
      <c r="D50" s="91"/>
      <c r="E50" s="131"/>
      <c r="F50" s="131"/>
      <c r="G50" s="116"/>
      <c r="H50" s="97"/>
      <c r="I50" s="60" t="s">
        <v>110</v>
      </c>
      <c r="J50" s="55"/>
      <c r="K50" s="26"/>
    </row>
    <row r="51" spans="1:11" ht="34" x14ac:dyDescent="0.2">
      <c r="A51" s="103"/>
      <c r="B51" s="133"/>
      <c r="C51" s="91"/>
      <c r="D51" s="91"/>
      <c r="E51" s="131"/>
      <c r="F51" s="131"/>
      <c r="G51" s="116"/>
      <c r="H51" s="97"/>
      <c r="I51" s="60" t="s">
        <v>132</v>
      </c>
      <c r="J51" s="55"/>
      <c r="K51" s="26"/>
    </row>
    <row r="52" spans="1:11" ht="17" x14ac:dyDescent="0.2">
      <c r="A52" s="103"/>
      <c r="B52" s="133"/>
      <c r="C52" s="91"/>
      <c r="D52" s="91"/>
      <c r="E52" s="131"/>
      <c r="F52" s="131"/>
      <c r="G52" s="116"/>
      <c r="H52" s="97"/>
      <c r="I52" s="60" t="s">
        <v>133</v>
      </c>
      <c r="J52" s="55"/>
      <c r="K52" s="26"/>
    </row>
    <row r="53" spans="1:11" x14ac:dyDescent="0.2">
      <c r="A53" s="103"/>
      <c r="B53" s="133"/>
      <c r="C53" s="91"/>
      <c r="D53" s="91"/>
      <c r="E53" s="131"/>
      <c r="F53" s="131"/>
      <c r="G53" s="116"/>
      <c r="H53" s="97"/>
      <c r="I53" s="19" t="s">
        <v>35</v>
      </c>
      <c r="J53" s="52"/>
      <c r="K53" s="25"/>
    </row>
    <row r="54" spans="1:11" ht="20" customHeight="1" x14ac:dyDescent="0.2">
      <c r="A54" s="103"/>
      <c r="B54" s="133"/>
      <c r="C54" s="91"/>
      <c r="D54" s="91"/>
      <c r="E54" s="131"/>
      <c r="F54" s="131"/>
      <c r="G54" s="116"/>
      <c r="H54" s="97"/>
      <c r="I54" s="6" t="s">
        <v>134</v>
      </c>
      <c r="J54" s="56"/>
      <c r="K54" s="30"/>
    </row>
    <row r="55" spans="1:11" x14ac:dyDescent="0.2">
      <c r="A55" s="103"/>
      <c r="B55" s="133"/>
      <c r="C55" s="91"/>
      <c r="D55" s="91"/>
      <c r="E55" s="131"/>
      <c r="F55" s="131"/>
      <c r="G55" s="116"/>
      <c r="H55" s="97"/>
      <c r="I55" s="19" t="s">
        <v>36</v>
      </c>
      <c r="J55" s="52"/>
      <c r="K55" s="25"/>
    </row>
    <row r="56" spans="1:11" x14ac:dyDescent="0.2">
      <c r="A56" s="103"/>
      <c r="B56" s="133"/>
      <c r="C56" s="91"/>
      <c r="D56" s="91"/>
      <c r="E56" s="131"/>
      <c r="F56" s="131"/>
      <c r="G56" s="116"/>
      <c r="H56" s="97"/>
      <c r="I56" s="19" t="s">
        <v>37</v>
      </c>
      <c r="J56" s="52"/>
      <c r="K56" s="25"/>
    </row>
    <row r="57" spans="1:11" x14ac:dyDescent="0.2">
      <c r="A57" s="103"/>
      <c r="B57" s="133"/>
      <c r="C57" s="91"/>
      <c r="D57" s="91"/>
      <c r="E57" s="131"/>
      <c r="F57" s="131"/>
      <c r="G57" s="116"/>
      <c r="H57" s="97"/>
      <c r="I57" s="17" t="s">
        <v>80</v>
      </c>
      <c r="J57" s="52"/>
      <c r="K57" s="25"/>
    </row>
    <row r="58" spans="1:11" x14ac:dyDescent="0.2">
      <c r="A58" s="103"/>
      <c r="B58" s="133"/>
      <c r="C58" s="91"/>
      <c r="D58" s="91"/>
      <c r="E58" s="131"/>
      <c r="F58" s="131"/>
      <c r="G58" s="116"/>
      <c r="H58" s="97"/>
      <c r="I58" s="19" t="s">
        <v>38</v>
      </c>
      <c r="J58" s="52"/>
      <c r="K58" s="25"/>
    </row>
    <row r="59" spans="1:11" x14ac:dyDescent="0.2">
      <c r="A59" s="103"/>
      <c r="B59" s="133"/>
      <c r="C59" s="91"/>
      <c r="D59" s="91"/>
      <c r="E59" s="131"/>
      <c r="F59" s="131"/>
      <c r="G59" s="116"/>
      <c r="H59" s="97"/>
      <c r="I59" s="19" t="s">
        <v>65</v>
      </c>
      <c r="J59" s="52"/>
      <c r="K59" s="25"/>
    </row>
    <row r="60" spans="1:11" ht="34" x14ac:dyDescent="0.2">
      <c r="A60" s="103"/>
      <c r="B60" s="133"/>
      <c r="C60" s="91"/>
      <c r="D60" s="91"/>
      <c r="E60" s="131"/>
      <c r="F60" s="131"/>
      <c r="G60" s="116"/>
      <c r="H60" s="97"/>
      <c r="I60" s="6" t="s">
        <v>39</v>
      </c>
      <c r="J60" s="56"/>
      <c r="K60" s="30"/>
    </row>
    <row r="61" spans="1:11" ht="17" x14ac:dyDescent="0.2">
      <c r="A61" s="103"/>
      <c r="B61" s="133"/>
      <c r="C61" s="91"/>
      <c r="D61" s="91"/>
      <c r="E61" s="131"/>
      <c r="F61" s="131"/>
      <c r="G61" s="116"/>
      <c r="H61" s="97"/>
      <c r="I61" s="6" t="s">
        <v>40</v>
      </c>
      <c r="J61" s="52"/>
      <c r="K61" s="25"/>
    </row>
    <row r="62" spans="1:11" ht="34" x14ac:dyDescent="0.2">
      <c r="A62" s="103"/>
      <c r="B62" s="133"/>
      <c r="C62" s="91"/>
      <c r="D62" s="91"/>
      <c r="E62" s="131"/>
      <c r="F62" s="131"/>
      <c r="G62" s="116"/>
      <c r="H62" s="97"/>
      <c r="I62" s="6" t="s">
        <v>113</v>
      </c>
      <c r="J62" s="56"/>
      <c r="K62" s="30"/>
    </row>
    <row r="63" spans="1:11" ht="17" x14ac:dyDescent="0.2">
      <c r="A63" s="103"/>
      <c r="B63" s="133"/>
      <c r="C63" s="91"/>
      <c r="D63" s="91"/>
      <c r="E63" s="131"/>
      <c r="F63" s="131"/>
      <c r="G63" s="116"/>
      <c r="H63" s="97"/>
      <c r="I63" s="6" t="s">
        <v>61</v>
      </c>
      <c r="J63" s="56"/>
      <c r="K63" s="30"/>
    </row>
    <row r="64" spans="1:11" ht="51" x14ac:dyDescent="0.2">
      <c r="A64" s="103"/>
      <c r="B64" s="133"/>
      <c r="C64" s="91"/>
      <c r="D64" s="91"/>
      <c r="E64" s="131"/>
      <c r="F64" s="131"/>
      <c r="G64" s="116"/>
      <c r="H64" s="99"/>
      <c r="I64" s="18" t="s">
        <v>135</v>
      </c>
      <c r="J64" s="56"/>
      <c r="K64" s="30"/>
    </row>
    <row r="65" spans="1:11" ht="51" x14ac:dyDescent="0.2">
      <c r="A65" s="103"/>
      <c r="B65" s="133"/>
      <c r="C65" s="91"/>
      <c r="D65" s="91"/>
      <c r="E65" s="131"/>
      <c r="F65" s="131"/>
      <c r="G65" s="116"/>
      <c r="H65" s="95" t="s">
        <v>62</v>
      </c>
      <c r="I65" s="11" t="s">
        <v>136</v>
      </c>
      <c r="J65" s="56"/>
      <c r="K65" s="30"/>
    </row>
    <row r="66" spans="1:11" ht="51" customHeight="1" x14ac:dyDescent="0.2">
      <c r="A66" s="103"/>
      <c r="B66" s="133"/>
      <c r="C66" s="91"/>
      <c r="D66" s="91"/>
      <c r="E66" s="131"/>
      <c r="F66" s="131"/>
      <c r="G66" s="116"/>
      <c r="H66" s="97"/>
      <c r="I66" s="11" t="s">
        <v>63</v>
      </c>
      <c r="J66" s="56"/>
      <c r="K66" s="30"/>
    </row>
    <row r="67" spans="1:11" ht="146" customHeight="1" x14ac:dyDescent="0.2">
      <c r="A67" s="103"/>
      <c r="B67" s="133"/>
      <c r="C67" s="91"/>
      <c r="D67" s="91"/>
      <c r="E67" s="131"/>
      <c r="F67" s="131"/>
      <c r="G67" s="116"/>
      <c r="H67" s="97"/>
      <c r="I67" s="11" t="s">
        <v>67</v>
      </c>
      <c r="J67" s="56"/>
      <c r="K67" s="30"/>
    </row>
    <row r="68" spans="1:11" ht="86" thickBot="1" x14ac:dyDescent="0.25">
      <c r="A68" s="103"/>
      <c r="B68" s="133"/>
      <c r="C68" s="91"/>
      <c r="D68" s="91"/>
      <c r="E68" s="131"/>
      <c r="F68" s="131"/>
      <c r="G68" s="116"/>
      <c r="H68" s="97"/>
      <c r="I68" s="45" t="s">
        <v>64</v>
      </c>
      <c r="J68" s="56"/>
      <c r="K68" s="30"/>
    </row>
    <row r="69" spans="1:11" ht="20" customHeight="1" x14ac:dyDescent="0.2">
      <c r="A69" s="79" t="s">
        <v>41</v>
      </c>
      <c r="B69" s="132"/>
      <c r="C69" s="90" t="s">
        <v>84</v>
      </c>
      <c r="D69" s="90">
        <v>1</v>
      </c>
      <c r="E69" s="130">
        <v>0</v>
      </c>
      <c r="F69" s="130">
        <v>0</v>
      </c>
      <c r="G69" s="115">
        <f>E69+F69</f>
        <v>0</v>
      </c>
      <c r="H69" s="114"/>
      <c r="I69" s="46" t="s">
        <v>85</v>
      </c>
      <c r="J69" s="57"/>
      <c r="K69" s="47"/>
    </row>
    <row r="70" spans="1:11" ht="17" x14ac:dyDescent="0.2">
      <c r="A70" s="80"/>
      <c r="B70" s="133"/>
      <c r="C70" s="91"/>
      <c r="D70" s="91"/>
      <c r="E70" s="131"/>
      <c r="F70" s="131"/>
      <c r="G70" s="116"/>
      <c r="H70" s="86"/>
      <c r="I70" s="6" t="s">
        <v>42</v>
      </c>
      <c r="J70" s="52"/>
      <c r="K70" s="25"/>
    </row>
    <row r="71" spans="1:11" ht="18" thickBot="1" x14ac:dyDescent="0.25">
      <c r="A71" s="83"/>
      <c r="B71" s="134"/>
      <c r="C71" s="94"/>
      <c r="D71" s="94"/>
      <c r="E71" s="135"/>
      <c r="F71" s="135"/>
      <c r="G71" s="125"/>
      <c r="H71" s="88"/>
      <c r="I71" s="7" t="s">
        <v>66</v>
      </c>
      <c r="J71" s="58"/>
      <c r="K71" s="31"/>
    </row>
  </sheetData>
  <mergeCells count="34">
    <mergeCell ref="H65:H68"/>
    <mergeCell ref="A69:A71"/>
    <mergeCell ref="C69:C71"/>
    <mergeCell ref="D69:D71"/>
    <mergeCell ref="H69:H71"/>
    <mergeCell ref="G8:G68"/>
    <mergeCell ref="A3:A4"/>
    <mergeCell ref="B3:B4"/>
    <mergeCell ref="C3:F4"/>
    <mergeCell ref="G69:G71"/>
    <mergeCell ref="A5:I5"/>
    <mergeCell ref="A6:B6"/>
    <mergeCell ref="F8:F68"/>
    <mergeCell ref="E8:E68"/>
    <mergeCell ref="B8:B68"/>
    <mergeCell ref="B69:B71"/>
    <mergeCell ref="E69:E71"/>
    <mergeCell ref="F69:F71"/>
    <mergeCell ref="A1:J1"/>
    <mergeCell ref="C6:J6"/>
    <mergeCell ref="A8:A68"/>
    <mergeCell ref="C8:C68"/>
    <mergeCell ref="D8:D68"/>
    <mergeCell ref="H7:I7"/>
    <mergeCell ref="H9:H11"/>
    <mergeCell ref="H12:H18"/>
    <mergeCell ref="H19:H22"/>
    <mergeCell ref="I3:I4"/>
    <mergeCell ref="H23:H24"/>
    <mergeCell ref="H25:H31"/>
    <mergeCell ref="H32:H42"/>
    <mergeCell ref="H43:H64"/>
    <mergeCell ref="C2:F2"/>
    <mergeCell ref="G2:H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 technicke specifikacie</vt:lpstr>
      <vt:lpstr>2 cenova ponuka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Matej Hotovcin</dc:creator>
  <cp:lastModifiedBy>Matej Hotovcin</cp:lastModifiedBy>
  <dcterms:created xsi:type="dcterms:W3CDTF">2020-10-28T11:35:46Z</dcterms:created>
  <dcterms:modified xsi:type="dcterms:W3CDTF">2021-11-26T08:04:25Z</dcterms:modified>
</cp:coreProperties>
</file>